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C:\Users\budai.anna\ASP2_Meta\INT_InterfészMeta_MdMap\Interfész_meta_forrás\"/>
    </mc:Choice>
  </mc:AlternateContent>
  <xr:revisionPtr revIDLastSave="0" documentId="13_ncr:1_{DA0EEE38-37A3-4730-870B-0A615C3DEBDE}" xr6:coauthVersionLast="47" xr6:coauthVersionMax="47" xr10:uidLastSave="{00000000-0000-0000-0000-000000000000}"/>
  <bookViews>
    <workbookView xWindow="-120" yWindow="-120" windowWidth="17910" windowHeight="9270" tabRatio="790" activeTab="2" xr2:uid="{00000000-000D-0000-FFFF-FFFF00000000}"/>
  </bookViews>
  <sheets>
    <sheet name="Csomagok" sheetId="6" r:id="rId1"/>
    <sheet name="Állományok" sheetId="8" r:id="rId2"/>
    <sheet name="Kódértékek" sheetId="7" r:id="rId3"/>
  </sheets>
  <definedNames>
    <definedName name="_xlnm._FilterDatabase" localSheetId="1" hidden="1">Állományok!$G$1:$G$82</definedName>
    <definedName name="_xlnm._FilterDatabase" localSheetId="0" hidden="1">Csomagok!$A$2:$Q$82</definedName>
    <definedName name="_xlnm._FilterDatabase" localSheetId="2" hidden="1">Kódértékek!$A$1:$I$143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9" i="7" l="1"/>
  <c r="F768" i="7"/>
  <c r="F767" i="7"/>
  <c r="F766" i="7"/>
  <c r="F765" i="7"/>
  <c r="F764" i="7"/>
  <c r="F763" i="7"/>
  <c r="F762" i="7"/>
  <c r="F761" i="7"/>
  <c r="F760" i="7"/>
  <c r="F759" i="7"/>
  <c r="F758" i="7"/>
  <c r="F757" i="7"/>
  <c r="F756" i="7"/>
  <c r="F755" i="7"/>
  <c r="F754" i="7"/>
  <c r="F753" i="7"/>
  <c r="F752" i="7"/>
  <c r="F751" i="7"/>
  <c r="F750" i="7"/>
  <c r="F749" i="7"/>
  <c r="F748" i="7"/>
  <c r="F747" i="7"/>
  <c r="F746" i="7"/>
  <c r="F745" i="7"/>
  <c r="F744" i="7"/>
  <c r="F743" i="7"/>
  <c r="F742" i="7"/>
  <c r="F741" i="7"/>
  <c r="F740" i="7"/>
  <c r="F739" i="7"/>
  <c r="F738" i="7"/>
  <c r="F737" i="7"/>
  <c r="F736" i="7"/>
  <c r="F735" i="7"/>
  <c r="F734" i="7"/>
  <c r="F733" i="7"/>
  <c r="F732" i="7"/>
  <c r="F731" i="7"/>
  <c r="F730" i="7"/>
  <c r="F729" i="7"/>
  <c r="F728" i="7"/>
  <c r="F727" i="7"/>
  <c r="F726" i="7"/>
  <c r="F725" i="7"/>
  <c r="F724" i="7"/>
  <c r="F723" i="7"/>
  <c r="F722" i="7"/>
  <c r="F721" i="7"/>
  <c r="F720" i="7"/>
  <c r="F719" i="7"/>
  <c r="F718" i="7"/>
  <c r="F717" i="7"/>
  <c r="F716" i="7"/>
  <c r="F715" i="7"/>
  <c r="F714" i="7"/>
  <c r="F713" i="7"/>
  <c r="F712" i="7"/>
  <c r="F711" i="7"/>
  <c r="F710" i="7"/>
  <c r="F709" i="7"/>
  <c r="F708" i="7"/>
  <c r="F707" i="7"/>
  <c r="F706" i="7"/>
  <c r="F705" i="7"/>
  <c r="F704" i="7"/>
  <c r="F703" i="7"/>
  <c r="F702" i="7"/>
  <c r="F701" i="7"/>
  <c r="F700" i="7"/>
  <c r="F699" i="7"/>
  <c r="F698" i="7"/>
  <c r="F697" i="7"/>
  <c r="F696" i="7"/>
  <c r="F695" i="7"/>
  <c r="F694" i="7"/>
  <c r="F693" i="7"/>
  <c r="F692" i="7"/>
  <c r="F691" i="7"/>
  <c r="F690" i="7"/>
  <c r="F689" i="7"/>
  <c r="F688" i="7"/>
  <c r="F687" i="7"/>
  <c r="F686" i="7"/>
  <c r="F685" i="7"/>
  <c r="F684" i="7"/>
  <c r="F683" i="7"/>
  <c r="F682" i="7"/>
  <c r="F681" i="7"/>
  <c r="F680" i="7"/>
  <c r="F679" i="7"/>
  <c r="F678" i="7"/>
  <c r="F677" i="7"/>
  <c r="F676" i="7"/>
  <c r="F675" i="7"/>
  <c r="F674" i="7"/>
  <c r="F673" i="7"/>
  <c r="F672" i="7"/>
  <c r="F671" i="7"/>
  <c r="F670" i="7"/>
  <c r="F669" i="7"/>
  <c r="F668" i="7"/>
  <c r="F667" i="7"/>
  <c r="F666" i="7"/>
  <c r="F665" i="7"/>
  <c r="F664" i="7"/>
  <c r="F663" i="7"/>
  <c r="F662" i="7"/>
  <c r="F661" i="7"/>
  <c r="F660" i="7"/>
  <c r="F659" i="7"/>
  <c r="F658" i="7"/>
  <c r="F657" i="7"/>
  <c r="F656" i="7"/>
  <c r="F655" i="7"/>
  <c r="F654" i="7"/>
  <c r="F653" i="7"/>
  <c r="F652" i="7"/>
  <c r="F651" i="7"/>
  <c r="F650" i="7"/>
  <c r="F649" i="7"/>
  <c r="F648" i="7"/>
  <c r="F647" i="7"/>
  <c r="F646" i="7"/>
  <c r="F645" i="7"/>
  <c r="F644" i="7"/>
  <c r="F643" i="7"/>
  <c r="F642" i="7"/>
  <c r="F641" i="7"/>
  <c r="F637" i="7"/>
  <c r="F636" i="7"/>
  <c r="F635" i="7"/>
  <c r="F634" i="7"/>
  <c r="F633" i="7"/>
  <c r="F632" i="7"/>
  <c r="F631" i="7"/>
  <c r="F630" i="7"/>
  <c r="F629" i="7"/>
  <c r="F628" i="7"/>
  <c r="F627" i="7"/>
  <c r="F626" i="7"/>
  <c r="F625" i="7"/>
  <c r="F624" i="7"/>
  <c r="F623" i="7"/>
  <c r="F622" i="7"/>
  <c r="F621" i="7"/>
  <c r="F620" i="7"/>
  <c r="F619" i="7"/>
  <c r="F618" i="7"/>
  <c r="F617" i="7"/>
  <c r="F616" i="7"/>
  <c r="F615" i="7"/>
  <c r="F614" i="7"/>
  <c r="F613" i="7"/>
  <c r="F612" i="7"/>
  <c r="F611" i="7"/>
  <c r="F610" i="7"/>
  <c r="F609" i="7"/>
  <c r="F608" i="7"/>
  <c r="F607" i="7"/>
  <c r="F606" i="7"/>
  <c r="F605" i="7"/>
  <c r="F604" i="7"/>
  <c r="F603" i="7"/>
  <c r="F602" i="7"/>
  <c r="F601" i="7"/>
  <c r="F600" i="7"/>
  <c r="F599" i="7"/>
  <c r="F598" i="7"/>
  <c r="F597" i="7"/>
  <c r="F596" i="7"/>
  <c r="F595" i="7"/>
  <c r="F594" i="7"/>
  <c r="F593" i="7"/>
  <c r="F592" i="7"/>
  <c r="F591" i="7"/>
  <c r="F590" i="7"/>
  <c r="F589" i="7"/>
  <c r="F588" i="7"/>
  <c r="F587" i="7"/>
  <c r="F586" i="7"/>
  <c r="F585" i="7"/>
  <c r="F584" i="7"/>
  <c r="F583" i="7"/>
  <c r="F582" i="7"/>
  <c r="F581" i="7"/>
  <c r="F580" i="7"/>
  <c r="F579" i="7"/>
  <c r="F578" i="7"/>
  <c r="F577" i="7"/>
  <c r="F576" i="7"/>
  <c r="F575" i="7"/>
  <c r="F574" i="7"/>
  <c r="F573" i="7"/>
  <c r="F572" i="7"/>
  <c r="F571" i="7"/>
  <c r="F570" i="7"/>
  <c r="F569" i="7"/>
  <c r="F568" i="7"/>
  <c r="F567" i="7"/>
  <c r="F566" i="7"/>
  <c r="F565" i="7"/>
  <c r="F564" i="7"/>
  <c r="F563" i="7"/>
  <c r="F562" i="7"/>
  <c r="F561"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4" i="7"/>
  <c r="F533" i="7"/>
  <c r="F532" i="7"/>
  <c r="F531" i="7"/>
  <c r="F530" i="7"/>
  <c r="F529" i="7"/>
  <c r="F528" i="7"/>
  <c r="F527" i="7"/>
  <c r="F526" i="7"/>
  <c r="F525" i="7"/>
  <c r="F524" i="7"/>
  <c r="F523" i="7"/>
  <c r="F522" i="7"/>
  <c r="F521" i="7"/>
  <c r="F520" i="7"/>
  <c r="F519" i="7"/>
  <c r="F518" i="7"/>
  <c r="F517" i="7"/>
  <c r="F516" i="7"/>
  <c r="F515" i="7"/>
  <c r="F514" i="7"/>
  <c r="F513" i="7"/>
  <c r="F512" i="7"/>
  <c r="F511" i="7"/>
  <c r="F510" i="7"/>
  <c r="F509" i="7"/>
  <c r="F508" i="7"/>
  <c r="F507" i="7"/>
  <c r="F506" i="7"/>
  <c r="F505" i="7"/>
  <c r="F504" i="7"/>
  <c r="F503" i="7"/>
  <c r="F502" i="7"/>
  <c r="F501" i="7"/>
  <c r="F500" i="7"/>
  <c r="F499"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F446" i="7"/>
  <c r="F445" i="7"/>
  <c r="F444" i="7"/>
  <c r="F443" i="7"/>
  <c r="F442" i="7"/>
  <c r="F441" i="7"/>
  <c r="F440" i="7"/>
  <c r="F439" i="7"/>
  <c r="F438" i="7"/>
  <c r="F437" i="7"/>
  <c r="F436" i="7"/>
  <c r="F435" i="7"/>
  <c r="F434" i="7"/>
  <c r="F433" i="7"/>
  <c r="F432" i="7"/>
  <c r="F431" i="7"/>
  <c r="F430" i="7"/>
  <c r="F429" i="7"/>
  <c r="F428" i="7"/>
  <c r="F427" i="7"/>
  <c r="F426" i="7"/>
  <c r="F425" i="7"/>
  <c r="F424" i="7"/>
  <c r="F423" i="7"/>
  <c r="F422" i="7"/>
  <c r="F421" i="7"/>
  <c r="F420" i="7"/>
  <c r="F419" i="7"/>
  <c r="F418" i="7"/>
  <c r="F417" i="7"/>
  <c r="F416" i="7"/>
  <c r="F415" i="7"/>
  <c r="F414" i="7"/>
  <c r="F413" i="7"/>
  <c r="F412" i="7"/>
  <c r="F411" i="7"/>
  <c r="F410" i="7"/>
  <c r="F409" i="7"/>
  <c r="F408" i="7"/>
  <c r="F407" i="7"/>
  <c r="F406" i="7"/>
  <c r="F405" i="7"/>
  <c r="F404" i="7"/>
  <c r="F403" i="7"/>
  <c r="F402" i="7"/>
  <c r="F401" i="7"/>
  <c r="F400" i="7"/>
  <c r="F398" i="7"/>
  <c r="F397" i="7"/>
  <c r="F396" i="7"/>
  <c r="F395" i="7"/>
  <c r="F394" i="7"/>
  <c r="F393" i="7"/>
  <c r="F392" i="7"/>
  <c r="F391" i="7"/>
  <c r="F390" i="7"/>
  <c r="F389" i="7"/>
  <c r="F388" i="7"/>
  <c r="F387" i="7"/>
  <c r="F386" i="7"/>
  <c r="F385" i="7"/>
  <c r="F384" i="7"/>
  <c r="F383" i="7"/>
  <c r="F382" i="7"/>
  <c r="F381" i="7"/>
  <c r="F380" i="7"/>
  <c r="F379" i="7"/>
  <c r="F378" i="7"/>
  <c r="F377" i="7"/>
  <c r="F376" i="7"/>
  <c r="F375" i="7"/>
  <c r="F374" i="7"/>
  <c r="F373" i="7"/>
  <c r="F372" i="7"/>
  <c r="F371" i="7"/>
  <c r="F370"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F343" i="7"/>
  <c r="F342" i="7"/>
  <c r="F341"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73" i="7"/>
  <c r="F272" i="7"/>
  <c r="F271" i="7"/>
  <c r="F270" i="7"/>
  <c r="F269" i="7"/>
  <c r="F268" i="7"/>
  <c r="F267" i="7"/>
  <c r="F266" i="7"/>
  <c r="F265" i="7"/>
  <c r="F264" i="7"/>
  <c r="F263" i="7"/>
  <c r="F262" i="7"/>
  <c r="F261" i="7"/>
  <c r="F260" i="7"/>
  <c r="F259" i="7"/>
  <c r="F258" i="7"/>
  <c r="F257" i="7"/>
  <c r="F256" i="7"/>
  <c r="F255" i="7"/>
  <c r="F254" i="7"/>
  <c r="F253" i="7"/>
  <c r="F252" i="7"/>
  <c r="F251" i="7"/>
  <c r="F250" i="7"/>
  <c r="F249" i="7"/>
  <c r="F248" i="7"/>
  <c r="F247" i="7"/>
  <c r="F246" i="7"/>
  <c r="F245" i="7"/>
  <c r="F244" i="7"/>
  <c r="F243" i="7"/>
  <c r="F242" i="7"/>
  <c r="F241" i="7"/>
  <c r="F240" i="7"/>
  <c r="F239" i="7"/>
  <c r="F238"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21" i="7"/>
  <c r="F20" i="7"/>
  <c r="F19" i="7"/>
  <c r="F18" i="7"/>
  <c r="F17" i="7"/>
  <c r="F16" i="7"/>
  <c r="F15" i="7"/>
  <c r="F14" i="7"/>
  <c r="F13" i="7"/>
  <c r="F12" i="7"/>
  <c r="F11" i="7"/>
  <c r="F10" i="7"/>
  <c r="F9" i="7"/>
  <c r="F8" i="7"/>
  <c r="F7" i="7"/>
  <c r="F6" i="7"/>
  <c r="F5" i="7"/>
  <c r="F4" i="7"/>
  <c r="F3" i="7"/>
  <c r="F2" i="7"/>
  <c r="F144" i="7" l="1"/>
  <c r="F143" i="7" l="1"/>
  <c r="F142" i="7"/>
  <c r="F141" i="7"/>
  <c r="F140" i="7"/>
  <c r="F139" i="7"/>
  <c r="F138" i="7"/>
  <c r="F137" i="7"/>
  <c r="F136" i="7"/>
  <c r="F135" i="7"/>
  <c r="F134" i="7"/>
  <c r="F133" i="7"/>
  <c r="F132" i="7"/>
  <c r="F131" i="7"/>
  <c r="F130" i="7"/>
  <c r="F129" i="7"/>
  <c r="F128" i="7"/>
  <c r="F127" i="7"/>
  <c r="F126" i="7"/>
  <c r="F125" i="7"/>
  <c r="F124" i="7"/>
  <c r="F123" i="7"/>
  <c r="F122" i="7"/>
  <c r="F119" i="7"/>
  <c r="F118" i="7"/>
  <c r="F117" i="7"/>
  <c r="F115" i="7"/>
  <c r="F114" i="7"/>
  <c r="F113" i="7"/>
  <c r="F112" i="7"/>
  <c r="F111" i="7"/>
  <c r="F110" i="7"/>
  <c r="F109" i="7"/>
  <c r="F108"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58" i="7"/>
  <c r="F57" i="7"/>
  <c r="F56" i="7"/>
  <c r="F55" i="7"/>
  <c r="F54" i="7"/>
  <c r="F53" i="7"/>
  <c r="F52" i="7"/>
  <c r="F51" i="7"/>
  <c r="F47" i="7"/>
  <c r="F46" i="7"/>
  <c r="F44" i="7"/>
  <c r="F43" i="7"/>
  <c r="F42" i="7"/>
  <c r="F41" i="7"/>
  <c r="F40" i="7"/>
  <c r="F39" i="7"/>
  <c r="F38" i="7"/>
  <c r="F37" i="7"/>
  <c r="F36" i="7"/>
  <c r="F35" i="7"/>
  <c r="F34" i="7"/>
  <c r="F33" i="7"/>
  <c r="F32" i="7"/>
  <c r="F31" i="7"/>
  <c r="F30" i="7"/>
  <c r="F29" i="7"/>
  <c r="F28" i="7"/>
  <c r="F27" i="7"/>
  <c r="F26" i="7"/>
  <c r="F25" i="7"/>
  <c r="F24" i="7"/>
  <c r="F23" i="7"/>
  <c r="F22" i="7"/>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3" i="6"/>
  <c r="I41" i="6"/>
  <c r="I35" i="6"/>
  <c r="I31" i="6"/>
  <c r="I29" i="6"/>
  <c r="I28" i="6"/>
  <c r="I24" i="6"/>
  <c r="I23" i="6"/>
  <c r="I22" i="6"/>
  <c r="I20" i="6"/>
  <c r="I19" i="6"/>
  <c r="I18" i="6"/>
  <c r="I17" i="6"/>
  <c r="I16" i="6"/>
  <c r="I15" i="6"/>
  <c r="I13" i="6"/>
  <c r="I12" i="6"/>
  <c r="I11" i="6"/>
  <c r="I10" i="6"/>
  <c r="I9" i="6"/>
  <c r="I8" i="6"/>
  <c r="I7" i="6"/>
  <c r="I6" i="6"/>
  <c r="I5" i="6"/>
  <c r="I42" i="6"/>
  <c r="I40" i="6"/>
  <c r="I39" i="6"/>
  <c r="I38" i="6"/>
  <c r="I37" i="6"/>
  <c r="I36" i="6"/>
  <c r="I34" i="6"/>
  <c r="I33" i="6"/>
  <c r="I32" i="6"/>
  <c r="I30" i="6"/>
  <c r="I27" i="6"/>
  <c r="I26" i="6"/>
  <c r="I25" i="6"/>
  <c r="I21" i="6"/>
  <c r="I14" i="6"/>
  <c r="I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Kurdi Márió</author>
  </authors>
  <commentList>
    <comment ref="L2" authorId="0" shapeId="0" xr:uid="{00000000-0006-0000-0000-000001000000}">
      <text>
        <r>
          <rPr>
            <b/>
            <sz val="9"/>
            <color indexed="81"/>
            <rFont val="Tahoma"/>
            <family val="2"/>
            <charset val="238"/>
          </rPr>
          <t>Kurdi Márió:</t>
        </r>
        <r>
          <rPr>
            <sz val="9"/>
            <color indexed="81"/>
            <rFont val="Tahoma"/>
            <family val="2"/>
            <charset val="238"/>
          </rPr>
          <t xml:space="preserve">
+1 mindenhol a csomagbéli naplófájl miatt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Lévai Gábor Grepton</author>
  </authors>
  <commentList>
    <comment ref="R1" authorId="0" shapeId="0" xr:uid="{00000000-0006-0000-0100-000001000000}">
      <text>
        <r>
          <rPr>
            <b/>
            <sz val="9"/>
            <color indexed="81"/>
            <rFont val="Tahoma"/>
            <family val="2"/>
            <charset val="238"/>
          </rPr>
          <t>Lévai Gábor Grepton:</t>
        </r>
        <r>
          <rPr>
            <sz val="9"/>
            <color indexed="81"/>
            <rFont val="Tahoma"/>
            <family val="2"/>
            <charset val="238"/>
          </rPr>
          <t xml:space="preserve">
1 = Ellenőrizni kell
0 = Nem kell ellenőrizni</t>
        </r>
      </text>
    </comment>
  </commentList>
</comments>
</file>

<file path=xl/sharedStrings.xml><?xml version="1.0" encoding="utf-8"?>
<sst xmlns="http://schemas.openxmlformats.org/spreadsheetml/2006/main" count="7127" uniqueCount="1773">
  <si>
    <t>Forrásrendszer</t>
  </si>
  <si>
    <t>Adatkör</t>
  </si>
  <si>
    <t>Csomag</t>
  </si>
  <si>
    <t>ASP/Szállító (a csomag fejlesztője)</t>
  </si>
  <si>
    <t>Fejlesztő azonosító</t>
  </si>
  <si>
    <t>Küldendő önkormányzat</t>
  </si>
  <si>
    <t>PIR-szám</t>
  </si>
  <si>
    <t>Szakrendszer neve</t>
  </si>
  <si>
    <t>Szakrendszer azonosító</t>
  </si>
  <si>
    <t>Adatkör neve</t>
  </si>
  <si>
    <t>Adatkör azonosító</t>
  </si>
  <si>
    <t>Fájlnév (időszakok YYYYMMDD formátumban)</t>
  </si>
  <si>
    <t>Formátum</t>
  </si>
  <si>
    <t>Csomagok száma</t>
  </si>
  <si>
    <t>Fájlok száma a csomagban</t>
  </si>
  <si>
    <t>Specifikáció verziószáma</t>
  </si>
  <si>
    <t>Első küldés dátuma</t>
  </si>
  <si>
    <t>Leválogatás típusa</t>
  </si>
  <si>
    <t>Gyakorisága</t>
  </si>
  <si>
    <t>Megjegyzés</t>
  </si>
  <si>
    <t>ASP</t>
  </si>
  <si>
    <t>asp</t>
  </si>
  <si>
    <t>[több önkormányzat]</t>
  </si>
  <si>
    <t>[pir]</t>
  </si>
  <si>
    <t>Irat rendszer</t>
  </si>
  <si>
    <t>irat</t>
  </si>
  <si>
    <t>Ügy és irat adatok</t>
  </si>
  <si>
    <t>ugyirat</t>
  </si>
  <si>
    <t>.tar.gz</t>
  </si>
  <si>
    <t>tenantok száma</t>
  </si>
  <si>
    <t>4+1</t>
  </si>
  <si>
    <t>v1.0</t>
  </si>
  <si>
    <t>ősfeltöltés/napi delta</t>
  </si>
  <si>
    <t>napi</t>
  </si>
  <si>
    <t>DMS One Zrt.</t>
  </si>
  <si>
    <t>dmsone</t>
  </si>
  <si>
    <t>Budapest 18. kerület</t>
  </si>
  <si>
    <t>Budapest 14. kerület</t>
  </si>
  <si>
    <t>Pécs</t>
  </si>
  <si>
    <t>Budapest 01. kerület</t>
  </si>
  <si>
    <t>Budapest 04. kerület</t>
  </si>
  <si>
    <t>Győr</t>
  </si>
  <si>
    <t>Budapest 12. kerület</t>
  </si>
  <si>
    <t>Budapest 22. kerület</t>
  </si>
  <si>
    <t>Budapest 15. kerület</t>
  </si>
  <si>
    <t>Budapest 02. kerület</t>
  </si>
  <si>
    <t>AC Soft Kft.</t>
  </si>
  <si>
    <t>acsoft</t>
  </si>
  <si>
    <t>Szombathely</t>
  </si>
  <si>
    <t>Nyíregyháza</t>
  </si>
  <si>
    <t>Békéscsaba</t>
  </si>
  <si>
    <t>Veszprém</t>
  </si>
  <si>
    <t>Budapest 05. kerület</t>
  </si>
  <si>
    <t>Kecskemét</t>
  </si>
  <si>
    <t>Eplény</t>
  </si>
  <si>
    <t>AXIS Kft.</t>
  </si>
  <si>
    <t>axis</t>
  </si>
  <si>
    <t>Budapest 21. kerület</t>
  </si>
  <si>
    <t>Professzionál Informatikai Zrt.</t>
  </si>
  <si>
    <t>prof</t>
  </si>
  <si>
    <t>Budapest 09. kerület</t>
  </si>
  <si>
    <t>Budapest 07. kerület</t>
  </si>
  <si>
    <t>Citynform Zrt.</t>
  </si>
  <si>
    <t>citynform</t>
  </si>
  <si>
    <t>Szolnok</t>
  </si>
  <si>
    <t>Budapest 16. kerület</t>
  </si>
  <si>
    <t xml:space="preserve">Magyar Közigazgatásfejlesztési Zrt.  </t>
  </si>
  <si>
    <t>kozig</t>
  </si>
  <si>
    <t>Nagykanizsa</t>
  </si>
  <si>
    <t>IRIS Rendszerház Kft.</t>
  </si>
  <si>
    <t>iris</t>
  </si>
  <si>
    <t>Sopron</t>
  </si>
  <si>
    <t>Hódmezővásárhely</t>
  </si>
  <si>
    <t>Mártély</t>
  </si>
  <si>
    <t>Budapest Főváros</t>
  </si>
  <si>
    <t>Budaörs</t>
  </si>
  <si>
    <t>Budapest  főváros  VI. kerület terézváros önkormányzata</t>
  </si>
  <si>
    <t>Budapest 06. kerület</t>
  </si>
  <si>
    <t>CORIOLIS Számítástechnikai és Szolgáltató Kft</t>
  </si>
  <si>
    <t>coriolis</t>
  </si>
  <si>
    <t>Tatabánya</t>
  </si>
  <si>
    <t>Printnet Kft.</t>
  </si>
  <si>
    <t>printnet</t>
  </si>
  <si>
    <t>Érd</t>
  </si>
  <si>
    <t>Magó Software Zrt.</t>
  </si>
  <si>
    <t>mago</t>
  </si>
  <si>
    <t>Budapest 23. kerület</t>
  </si>
  <si>
    <t>4iG Nyrt.</t>
  </si>
  <si>
    <t>fourig</t>
  </si>
  <si>
    <t>Budapest 11. kerület</t>
  </si>
  <si>
    <t>Aquis Kft.</t>
  </si>
  <si>
    <t>aquis</t>
  </si>
  <si>
    <t>Eger</t>
  </si>
  <si>
    <t>Pannon Set Kft.</t>
  </si>
  <si>
    <t>pannon</t>
  </si>
  <si>
    <t>Miskolc</t>
  </si>
  <si>
    <t>GST Max Kft</t>
  </si>
  <si>
    <t>gst</t>
  </si>
  <si>
    <t>Budapest 13. kerület</t>
  </si>
  <si>
    <t>Zalaszám Kft.</t>
  </si>
  <si>
    <t>zalaszam</t>
  </si>
  <si>
    <t>Kaposvár</t>
  </si>
  <si>
    <t>Zalaegerszeg</t>
  </si>
  <si>
    <t>Budapest 19. kerület</t>
  </si>
  <si>
    <t>A helyi önkormányzat államigazgatási és önkormányzati hatósági ügyekben hozott elsőfokú döntéseinek összefoglaló statisztikája ágazatok szerint</t>
  </si>
  <si>
    <t>statisztika</t>
  </si>
  <si>
    <t>1+1</t>
  </si>
  <si>
    <t>aggregátum év elejétől</t>
  </si>
  <si>
    <t>havi</t>
  </si>
  <si>
    <t>Állomány azonosító</t>
  </si>
  <si>
    <t>Állomány leírása</t>
  </si>
  <si>
    <t>Fájl neve</t>
  </si>
  <si>
    <t>Kötelező tábla?</t>
  </si>
  <si>
    <t>Oszlop</t>
  </si>
  <si>
    <t>Oszlop leírás</t>
  </si>
  <si>
    <t>Adattípus</t>
  </si>
  <si>
    <t>Max méret</t>
  </si>
  <si>
    <t>Tizedes</t>
  </si>
  <si>
    <t>Elsődleges kulcs</t>
  </si>
  <si>
    <t>Referencia oszlop</t>
  </si>
  <si>
    <t>Kötelező</t>
  </si>
  <si>
    <t>Értékkészlet</t>
  </si>
  <si>
    <t>Kódtípus</t>
  </si>
  <si>
    <t>Kódtípus
ellenőrzés</t>
  </si>
  <si>
    <t>Jogszabályi hivatkozás</t>
  </si>
  <si>
    <t>Deperszon.
eljárás</t>
  </si>
  <si>
    <t>Ellenőrzés</t>
  </si>
  <si>
    <t>irattipus</t>
  </si>
  <si>
    <t>Irat típus adatok</t>
  </si>
  <si>
    <t>irat_ugyirat_[pir]_irattipus_[felado]_[idoszak_tol]_[idoszak_ig].dat</t>
  </si>
  <si>
    <t>szr_azon</t>
  </si>
  <si>
    <t>Szakrendszer azonosítója</t>
  </si>
  <si>
    <t>Karakteres</t>
  </si>
  <si>
    <t>lásd "Kódértékek" fül</t>
  </si>
  <si>
    <t>ak_azon</t>
  </si>
  <si>
    <t>Adatkör azonosítója</t>
  </si>
  <si>
    <t>csomag_pir_azon</t>
  </si>
  <si>
    <t>Csomag nevében szereplő PIR azonosító (lásd Interfész specifikáció 3.1.2.1 Csomag neve fejezet pir leírás)</t>
  </si>
  <si>
    <t>Létező PIR-számok</t>
  </si>
  <si>
    <t>idoszak_tol</t>
  </si>
  <si>
    <t>Állománybéli adatok időszakának kezdete</t>
  </si>
  <si>
    <t>Dátum</t>
  </si>
  <si>
    <t>YYYY-MM-DD</t>
  </si>
  <si>
    <t>idoszak_ig</t>
  </si>
  <si>
    <t>Állománybéli adatok időszakának vége</t>
  </si>
  <si>
    <t>irat_tipus_azon</t>
  </si>
  <si>
    <t>Irat típus azonosító</t>
  </si>
  <si>
    <t>Használat esetén saját kód, egyébként konstans ELŐTAG</t>
  </si>
  <si>
    <t>irat_tipus_nev</t>
  </si>
  <si>
    <t>Irat típus név</t>
  </si>
  <si>
    <t>Használat esetén saját név, egyébként üres</t>
  </si>
  <si>
    <t>Irat adatok</t>
  </si>
  <si>
    <t>irat_ugyirat_[pir]_irat_[felado]_[idoszak_tol]_[idoszak_ig].dat</t>
  </si>
  <si>
    <t>aktiv</t>
  </si>
  <si>
    <t>Irat törlése esetén 0 (hamis), amúgy minden esetben 1 (igaz)</t>
  </si>
  <si>
    <t>Boolean</t>
  </si>
  <si>
    <t>iktatokonyvek_elotag_azon</t>
  </si>
  <si>
    <t>Iktatókönyvek előtag azonosító</t>
  </si>
  <si>
    <t>iktatokonyvek_elotag_nev</t>
  </si>
  <si>
    <t>Iktatókönyvek előtag nev</t>
  </si>
  <si>
    <t>foszam</t>
  </si>
  <si>
    <t>Főszám</t>
  </si>
  <si>
    <t>Numerikus</t>
  </si>
  <si>
    <t>ugy.foszam</t>
  </si>
  <si>
    <t>alszam</t>
  </si>
  <si>
    <t>Alszám</t>
  </si>
  <si>
    <t>ev</t>
  </si>
  <si>
    <t>Év</t>
  </si>
  <si>
    <t>ugykor_azon</t>
  </si>
  <si>
    <t>Ügykör</t>
  </si>
  <si>
    <t>agazat_azon</t>
  </si>
  <si>
    <t>Ágazat azonosító</t>
  </si>
  <si>
    <t>beerkezes_letrehozas_dat</t>
  </si>
  <si>
    <t>Beérkezés létrehozás dátum</t>
  </si>
  <si>
    <t>iktatas_dat</t>
  </si>
  <si>
    <t>Iktatás dátum</t>
  </si>
  <si>
    <t>hatarido_dat</t>
  </si>
  <si>
    <t>Határidő</t>
  </si>
  <si>
    <t>elintezes_dat</t>
  </si>
  <si>
    <t>Elintézés dátum</t>
  </si>
  <si>
    <t>irany_azon</t>
  </si>
  <si>
    <t>Irat irány azonosító</t>
  </si>
  <si>
    <t>irattipus.irat_tipus_azon</t>
  </si>
  <si>
    <t>adathordozo_tipus</t>
  </si>
  <si>
    <t>Adathordozó</t>
  </si>
  <si>
    <t>expedialas_mod</t>
  </si>
  <si>
    <t>Expediálás mód</t>
  </si>
  <si>
    <t>elektronikus_jel</t>
  </si>
  <si>
    <t>Elktronikus jel</t>
  </si>
  <si>
    <t>1 (igaz) vagy 0 (hamis)</t>
  </si>
  <si>
    <t>elektronikus_alairas_jel</t>
  </si>
  <si>
    <t>Elektronikus aláírás jel</t>
  </si>
  <si>
    <t>ugy</t>
  </si>
  <si>
    <t>Ügy adatok</t>
  </si>
  <si>
    <t>irat_ugyirat_[pir]_ugy_[felado]_[idoszak_tol]_[idoszak_ig].dat</t>
  </si>
  <si>
    <t>Ügy törlése esetén 0 (hamis), amúgy minden esetben 1 (igaz)</t>
  </si>
  <si>
    <t>Iktatókönyvek előtag</t>
  </si>
  <si>
    <t>iktatas_datum</t>
  </si>
  <si>
    <t>hatarido_datum</t>
  </si>
  <si>
    <t>lezaras_datum</t>
  </si>
  <si>
    <t>Lezárás dátum</t>
  </si>
  <si>
    <t>irattarazas_datum</t>
  </si>
  <si>
    <t>Irattárazás dátum</t>
  </si>
  <si>
    <t>selejtezes_datum</t>
  </si>
  <si>
    <t>Selejtezés dátum</t>
  </si>
  <si>
    <t>leveltari_atadas_datum</t>
  </si>
  <si>
    <t>Levéltári átadás dátum</t>
  </si>
  <si>
    <t>adatlap</t>
  </si>
  <si>
    <t>Adatlap adatok</t>
  </si>
  <si>
    <t>irat_ugyirat_[pir]_adatlap_[felado]_[idoszak_tol]_[idoszak_ig].dat</t>
  </si>
  <si>
    <t>Iktatókönyvek előtag név</t>
  </si>
  <si>
    <t>stat_tipus_azon</t>
  </si>
  <si>
    <t>Statisztika típus azonosítója</t>
  </si>
  <si>
    <t>1=Önkormányzati,2=Államigazgatási</t>
  </si>
  <si>
    <t>irat.foszam</t>
  </si>
  <si>
    <t>irat.alszam</t>
  </si>
  <si>
    <t>Ügykör azonosító</t>
  </si>
  <si>
    <t>stat_adat_tipus_azon</t>
  </si>
  <si>
    <t>Statisztika adat típus azonosítója (év, statisztika típus és oszlop sorszáma)</t>
  </si>
  <si>
    <t>ertek</t>
  </si>
  <si>
    <t>A statisztika adott ágazathoz és adattípushoz tartozó értéke</t>
  </si>
  <si>
    <t>naplo</t>
  </si>
  <si>
    <t>A csomaghoz tartozó naplófájl</t>
  </si>
  <si>
    <t>irat_ugyirat_[pir]_naplo_[felado]_[idoszak_tol]_[idoszak_ig].log</t>
  </si>
  <si>
    <t>fajlnev</t>
  </si>
  <si>
    <t>Csomagbéli fájl neve</t>
  </si>
  <si>
    <t>lásd "Fájl neve" oszlop</t>
  </si>
  <si>
    <t>Csomagbéli fájl(ok) időszakának kezdete</t>
  </si>
  <si>
    <t>Csomagbéli fájl(ok) időszakának vége</t>
  </si>
  <si>
    <t>sor_db</t>
  </si>
  <si>
    <t>Csomagbéli fájl sorainak száma</t>
  </si>
  <si>
    <t>Pozitív egész</t>
  </si>
  <si>
    <t>A helyi önkormányzat államigazgatási és önkormányzati hatósági ügyekben hozott elsőfokú döntéseinek összefoglaló statisztikája ágazatok szerint tartalmazó tábla</t>
  </si>
  <si>
    <t>irat_statisztika_[pir]_statisztika_[felado]_[idoszak_tol]_[idoszak_ig].dat</t>
  </si>
  <si>
    <t>Statisztika típus azonosító</t>
  </si>
  <si>
    <t>Ágazat sor azonosítója</t>
  </si>
  <si>
    <t>irat_statisztika_[pir]_naplo_[felado]_[idoszak_tol]_[idoszak_ig].log</t>
  </si>
  <si>
    <t>Szakrendszer</t>
  </si>
  <si>
    <t>Tábla</t>
  </si>
  <si>
    <t>Oszlop neve</t>
  </si>
  <si>
    <t>Oszlop leírása</t>
  </si>
  <si>
    <t>Kód érték</t>
  </si>
  <si>
    <t>Leírás</t>
  </si>
  <si>
    <t>[több]</t>
  </si>
  <si>
    <t>Iratkezelő rendszer</t>
  </si>
  <si>
    <t>Hatósági ügyekben hozott elsőfokú döntések elemi adatai ágazatok szerint</t>
  </si>
  <si>
    <t>A</t>
  </si>
  <si>
    <t>Pénzügyek</t>
  </si>
  <si>
    <t>B</t>
  </si>
  <si>
    <t>Egészségügyi igazgatás</t>
  </si>
  <si>
    <t>C</t>
  </si>
  <si>
    <t>Szociális igazgatás</t>
  </si>
  <si>
    <t>E</t>
  </si>
  <si>
    <t>Környezetvédelmi, építési ügyek, településrendezés, területrendezés, kommunális igazgatás</t>
  </si>
  <si>
    <t>F</t>
  </si>
  <si>
    <t>Közlekedés és hírközlési igazgatás</t>
  </si>
  <si>
    <t>G</t>
  </si>
  <si>
    <t>Helyi vízgazdálkodás</t>
  </si>
  <si>
    <t>H</t>
  </si>
  <si>
    <t>Önkormányzati, igazságügyi és rendészeti igazgatás</t>
  </si>
  <si>
    <t>I</t>
  </si>
  <si>
    <t>Lakásügyek</t>
  </si>
  <si>
    <t>J</t>
  </si>
  <si>
    <t>Gyermekvédelmi és gyámügyi igazgatás</t>
  </si>
  <si>
    <t>K</t>
  </si>
  <si>
    <t>Ipari igazgatás</t>
  </si>
  <si>
    <t>L</t>
  </si>
  <si>
    <t>Kereskedelmi igazgatás, turisztika</t>
  </si>
  <si>
    <t>M</t>
  </si>
  <si>
    <t>Földművelésügy, állat- és növényegészségügyi igazgatás</t>
  </si>
  <si>
    <t>N</t>
  </si>
  <si>
    <t>Munkaügyi igazgatás, munkavédelem</t>
  </si>
  <si>
    <t>P</t>
  </si>
  <si>
    <t>Köznevelési és közművelődésügyi igazgatás</t>
  </si>
  <si>
    <t>R</t>
  </si>
  <si>
    <t>Sportügyek</t>
  </si>
  <si>
    <t>X</t>
  </si>
  <si>
    <t>Honvédelmi, katasztrófavédelmi igazgatás, fegyveres biztonsági őrség</t>
  </si>
  <si>
    <t>U</t>
  </si>
  <si>
    <t>Önkormányzati és általános igazgatási ügyek</t>
  </si>
  <si>
    <t>2_2</t>
  </si>
  <si>
    <t>államigazgatási hatósági ügyekben hozott döntések száma</t>
  </si>
  <si>
    <t>2_3</t>
  </si>
  <si>
    <t>államigazgatási hatósági eljárásban a (fő)polgármester hozta a döntést</t>
  </si>
  <si>
    <t>2_4</t>
  </si>
  <si>
    <t>államigazgatási hatósági eljárásban a (fő)jegyző hozta a döntést</t>
  </si>
  <si>
    <t>2_5</t>
  </si>
  <si>
    <t>államigazgatási hatósági eljárásban az ügyintező hozta a döntést</t>
  </si>
  <si>
    <t>2_6</t>
  </si>
  <si>
    <t>államigazgatási hatósági eljárásban önálló határozatok száma</t>
  </si>
  <si>
    <t>2_7</t>
  </si>
  <si>
    <t>államigazgatási hatósági eljárásban egyezség jóváhagyását tartalmazó határozatok száma</t>
  </si>
  <si>
    <t>2_8</t>
  </si>
  <si>
    <t>államigazgatási hatósági eljárásban hatósági bizonyítványok/hatósági igazolványok száma</t>
  </si>
  <si>
    <t>2_9</t>
  </si>
  <si>
    <t>államigazgatási hatósági eljárásban hatósági szerződések száma</t>
  </si>
  <si>
    <t>2_10</t>
  </si>
  <si>
    <t>államigazgatási hatósági eljárásban kérelem visszautasítások száma</t>
  </si>
  <si>
    <t>2_11</t>
  </si>
  <si>
    <t>államigazgatási hatósági eljárásban az Ákr. 47. § (1) a)-f) alapján történő eljárást lezáró végzések száma</t>
  </si>
  <si>
    <t>2_12</t>
  </si>
  <si>
    <t>államigazgatási hatósági eljárásban az Ákr. 47. § (1) g) alapján történő eljárást lezáró végzések száma</t>
  </si>
  <si>
    <t>2_13</t>
  </si>
  <si>
    <t>államigazgatási hatósági eljárásban az elsőfokú eljárásban hozott egyéb végzések száma</t>
  </si>
  <si>
    <t>2_14</t>
  </si>
  <si>
    <t>államigazgatási hatósági eljárásban végrehajtási eljárásban hozott végzések száma</t>
  </si>
  <si>
    <t>2_15</t>
  </si>
  <si>
    <t>államigazgatási hatósági eljárásban határidőn belül hozott döntések száma</t>
  </si>
  <si>
    <t>2_16</t>
  </si>
  <si>
    <t>államigazgatási hatósági eljárásban határidőn túl hozott döntések száma</t>
  </si>
  <si>
    <t>2_17</t>
  </si>
  <si>
    <t>államigazgatási hatósági eljárásban kijavított vagy kiegészített döntések száma</t>
  </si>
  <si>
    <t>2_18</t>
  </si>
  <si>
    <t>2_19</t>
  </si>
  <si>
    <t>államigazgatási hatósági ügyekben fellebezés alapján módosított vagy visszavont elsőfokú döntések száma</t>
  </si>
  <si>
    <t>2_20</t>
  </si>
  <si>
    <t>államigazgatási hatósági ügyekben kérelem alapján a kormányhivatal által helybenhagyott végzésekkel szembeni jogorvoslatok száma</t>
  </si>
  <si>
    <t>2_21</t>
  </si>
  <si>
    <t>államigazgatási hatósági ügyekben kérelem alapján a kormányhivatal által megváltoztatott végzésekkel szembeni jogorvoslatok száma</t>
  </si>
  <si>
    <t>2_22</t>
  </si>
  <si>
    <t>államigazgatási hatósági ügyekben kérelem alapján a kormányhivatal által megsemmisített végzésekkel szembeni jogorvoslatok száma</t>
  </si>
  <si>
    <t>2_23</t>
  </si>
  <si>
    <t>államigazgatási hatósági ügyekben kérelem alapján a kormányhivatal által megsemmisített és új eljárásra utasított végzésekkel szembeni jogorvoslatok száma</t>
  </si>
  <si>
    <t>2_24</t>
  </si>
  <si>
    <t>2_25</t>
  </si>
  <si>
    <t>2_26</t>
  </si>
  <si>
    <t>2_27</t>
  </si>
  <si>
    <t>2_28</t>
  </si>
  <si>
    <t>2_29</t>
  </si>
  <si>
    <t>2_30</t>
  </si>
  <si>
    <t>2_31</t>
  </si>
  <si>
    <t>2_32</t>
  </si>
  <si>
    <t>államigazgatási hatósági ügyekben kérelem alapján a kormányhivatal által helybenhagyott érdemi döntésekkel szembeni jogorvoslatok száma</t>
  </si>
  <si>
    <t>2_33</t>
  </si>
  <si>
    <t>államigazgatási hatósági ügyekben kérelem alapján a kormányhivatal által megváltoztatott érdemi döntésekkel szembeni jogorvoslatok száma</t>
  </si>
  <si>
    <t>2_34</t>
  </si>
  <si>
    <t>államigazgatási hatósági ügyekben kérelem alapján a kormányhivatal által megsemmisített érdemi döntésekkel szembeni jogorvoslatok száma</t>
  </si>
  <si>
    <t>2_35</t>
  </si>
  <si>
    <t>államigazgatási hatósági ügyekben kérelem alapján a kormányhivatal által megsemmisített és új eljárásra utasított érdemi döntésekkel szembeni jogorvoslatok száma</t>
  </si>
  <si>
    <t>2_36</t>
  </si>
  <si>
    <t>2_37</t>
  </si>
  <si>
    <t>2_38</t>
  </si>
  <si>
    <t>2_39</t>
  </si>
  <si>
    <t>2_40</t>
  </si>
  <si>
    <t>államigazgatási hatósági ügyekben kérelem alapján a bíróság által érdemi döntésekkel szembeni elutasított a keresetet / a pert megszüntettő döntések száma</t>
  </si>
  <si>
    <t>2_41</t>
  </si>
  <si>
    <t>2_42</t>
  </si>
  <si>
    <t>2_43</t>
  </si>
  <si>
    <t>államigazgatási hatósági ügyekben hivatalból a felügyeleti szerv által megváltoztatott jogorvoslatok száma</t>
  </si>
  <si>
    <t>2_50</t>
  </si>
  <si>
    <t>államigazgatási hatósági ügyekben hivatalból a felügyeleti szerv által megsemmisített jogorvoslatok száma</t>
  </si>
  <si>
    <t>2_51</t>
  </si>
  <si>
    <t>államigazgatási hatósági ügyekben hivatalból a felügyeleti szerv által megsemmisített és új eljárásra utasított jogorvoslatok száma</t>
  </si>
  <si>
    <t>2_52</t>
  </si>
  <si>
    <t>államigazgatási hatósági ügyekben a hatósági ellenőrzések száma</t>
  </si>
  <si>
    <t>2_53</t>
  </si>
  <si>
    <t>államigazgatási hatósági ügyekben az egy ügyre fordított munkaórák száma átlagosan</t>
  </si>
  <si>
    <t>2_54</t>
  </si>
  <si>
    <t>államigazgatási hatósági ügyekben az egy ügyre jutó átlagos eljárási költség (Ft)</t>
  </si>
  <si>
    <t>2_55</t>
  </si>
  <si>
    <t>államigazgatási hatósági ügyekben az eljárásban kiszabott közigazgatási bírság átlagos mértéke (Ft)</t>
  </si>
  <si>
    <t>2_56</t>
  </si>
  <si>
    <t>államigazgatási hatósági ügyekben az előző félévről áthúzódó lezárt eljárások száma</t>
  </si>
  <si>
    <t>2_57</t>
  </si>
  <si>
    <t>államigazgatási hatósági ügyekben az előző félévről áthúzódó folyamatban lévő eljárások száma</t>
  </si>
  <si>
    <t>2_58</t>
  </si>
  <si>
    <t>államigazgatási hatósági ügyekben a megismételt lezárt eljárások száma</t>
  </si>
  <si>
    <t>2_59</t>
  </si>
  <si>
    <t>államigazgatási hatósági ügyekben a megismételt folyamatban lévő eljárások száma</t>
  </si>
  <si>
    <t>2_60</t>
  </si>
  <si>
    <t>államigazgatási hatósági ügyekben a tárgyfélévben indult lezárt eljárások száma</t>
  </si>
  <si>
    <t>2_61</t>
  </si>
  <si>
    <t>államigazgatási hatósági ügyekben a tárgyfélévben indult folyamatban lévő eljárások száma</t>
  </si>
  <si>
    <t>államigazgatási hatósági ügyekben  a sommás eljárások száma</t>
  </si>
  <si>
    <t>államigazgatási hatósági ügyekben a 8 napon belüli lezárt, nem sommás eljárások száma</t>
  </si>
  <si>
    <t>1_2</t>
  </si>
  <si>
    <t>önkormányzati hatósági ügyekben hozott döntések száma</t>
  </si>
  <si>
    <t>1_3</t>
  </si>
  <si>
    <t>1_4</t>
  </si>
  <si>
    <t>1_5</t>
  </si>
  <si>
    <t>1_6</t>
  </si>
  <si>
    <t>1_7</t>
  </si>
  <si>
    <t>1_8</t>
  </si>
  <si>
    <t>1_9</t>
  </si>
  <si>
    <t>önkormányzati hatósági eljárásban önálló határozatok száma</t>
  </si>
  <si>
    <t>1_10</t>
  </si>
  <si>
    <t>önkormányzati hatósági eljárásban egyezség jóváhagyását tartalmazó határozatok száma</t>
  </si>
  <si>
    <t>1_11</t>
  </si>
  <si>
    <t>önkormányzati hatósági eljárásban hatósági bizonyítványok/hatósági igazolványok száma</t>
  </si>
  <si>
    <t>1_12</t>
  </si>
  <si>
    <t>önkormányzati hatósági eljárásban hatósági szerződések száma</t>
  </si>
  <si>
    <t>1_13</t>
  </si>
  <si>
    <t>önkormányzati hatósági eljárásban kérelem visszautasítások száma</t>
  </si>
  <si>
    <t>1_14</t>
  </si>
  <si>
    <t>önkormányzati hatósági eljárásban az Ákr. 47. § (1) a)-f) alapján történő az eljárást lezáró végzések száma</t>
  </si>
  <si>
    <t>1_15</t>
  </si>
  <si>
    <t>önkormányzati hatósági eljárásban az Ákr. 47. § (1) g) alapján eljárást lezáró végzések száma</t>
  </si>
  <si>
    <t>1_16</t>
  </si>
  <si>
    <t>önkormányzati hatósági eljárásban az elsőfokú eljárásban hozott egyéb végzésel száma</t>
  </si>
  <si>
    <t>1_17</t>
  </si>
  <si>
    <t>önkormányzati hatósági eljárásban végrehajtási eljárásban hozott végzések száma</t>
  </si>
  <si>
    <t>1_18</t>
  </si>
  <si>
    <t>önkormányzati hatósági eljárásban határidőn belül hozott döntések száma</t>
  </si>
  <si>
    <t>1_19</t>
  </si>
  <si>
    <t>önkormányzati hatósági eljárásban határidőn túl hozott döntések száma</t>
  </si>
  <si>
    <t>1_20</t>
  </si>
  <si>
    <t>önkormányzati hatósági eljárásban  kijavított vagy kiegészített döntések száma</t>
  </si>
  <si>
    <t>1_21</t>
  </si>
  <si>
    <t>önkormányzati hatósági ügyekben hozott, megtámadott  elsőfokú döntések száma</t>
  </si>
  <si>
    <t>1_22</t>
  </si>
  <si>
    <t>önkormányzati hatósági ügyekben fellebbezés/ keresetlevél alapján módosított vagy visszavont elsőfokú döntések száma</t>
  </si>
  <si>
    <t>1_23</t>
  </si>
  <si>
    <t>önkormányzati hatósági ügyekben kérelem alapján a képviselő-testület által helybenhagyott végzésekkel szembeni jogorvoslatok száma</t>
  </si>
  <si>
    <t>1_24</t>
  </si>
  <si>
    <t>önkormányzati hatósági ügyekben kérelem alapján a képviselő-testület által megváltoztatott végzésekkel szembeni jogorvoslatok száma</t>
  </si>
  <si>
    <t>1_25</t>
  </si>
  <si>
    <t>önkormányzati hatósági ügyekben kérelem alapján a képviselő-testület által megsemmisített végzésekkel szembeni jogorvoslatok száma</t>
  </si>
  <si>
    <t>1_26</t>
  </si>
  <si>
    <t>önkormányzati hatósági ügyekben kérelem alapján a képviselő-testület által megsemmisített és új eljárásra utasított végzésekkel szembeni jogorvoslatok száma</t>
  </si>
  <si>
    <t>1_27</t>
  </si>
  <si>
    <t>önkormányzati hatósági ügyekben kérelem alapján a bíróság által végzésekkel szembeni elutasította a kérelmet/az eljárást megszüntettő jogorvoslatok száma</t>
  </si>
  <si>
    <t>1_28</t>
  </si>
  <si>
    <t>1_29</t>
  </si>
  <si>
    <t>1_30</t>
  </si>
  <si>
    <t>1_31</t>
  </si>
  <si>
    <t>1_32</t>
  </si>
  <si>
    <t>1_33</t>
  </si>
  <si>
    <t>1_34</t>
  </si>
  <si>
    <t>1_35</t>
  </si>
  <si>
    <t>önkormányzati hatósági ügyekben kérelem alapján a bíróság által végzésekkel szembeni visszautasított a keresetlevelet/az eljárást megszüntettő érdemi döntések száma</t>
  </si>
  <si>
    <t>1_36</t>
  </si>
  <si>
    <t>önkormányzati hatósági ügyekben kérelem alapján a bíróság által végzésekkel szembeni megváltoztatott érdemi döntések száma</t>
  </si>
  <si>
    <t>1_37</t>
  </si>
  <si>
    <t>1_38</t>
  </si>
  <si>
    <t>1_39</t>
  </si>
  <si>
    <t>önkormányzati hatósági ügyekben hivatalból módosított vagy visszavont elsőfokú döntések</t>
  </si>
  <si>
    <t>1_40</t>
  </si>
  <si>
    <t>önkormányzati hatósági ügyekben hivatalból a felügyeleti szerv által megváltoztatott jogorvoslatok száma</t>
  </si>
  <si>
    <t>1_41</t>
  </si>
  <si>
    <t>önkormányzati hatósági ügyekben hivatalból a felügyeleti szerv által megsemmisített jogorvoslatok száma</t>
  </si>
  <si>
    <t>1_42</t>
  </si>
  <si>
    <t>önkormányzati hatósági ügyekben hivatalból a felügyeleti szerv által megsemmisített és új eljárásra utasított jogorvoslatok száma</t>
  </si>
  <si>
    <t>1_43</t>
  </si>
  <si>
    <t>önkormányzati hatósági ügyekben a hatósági ellenőrzések száma</t>
  </si>
  <si>
    <t>1_44</t>
  </si>
  <si>
    <t>önkormányzati hatósági ügyekben az egy ügyre fordított munkaórák száma átlagosan</t>
  </si>
  <si>
    <t>1_45</t>
  </si>
  <si>
    <t>önkormányzati hatósági ügyekben az egy ügyre jutó átlagos eljárási költség (Ft)</t>
  </si>
  <si>
    <t>1_46</t>
  </si>
  <si>
    <t>önkormányzati hatósági ügyekben az eljárásban kiszabott közigazgatási bírság átlagos mértéke (Ft)</t>
  </si>
  <si>
    <t>1_47</t>
  </si>
  <si>
    <t>önkormányzati hatósági ügyekben az előző félévről áthúzódó lezárt eljárások száma</t>
  </si>
  <si>
    <t>1_48</t>
  </si>
  <si>
    <t>önkormányzati hatósági ügyekben az előző félévről áthúzódó folyamatban lévő eljárások száma</t>
  </si>
  <si>
    <t>1_49</t>
  </si>
  <si>
    <t>önkormányzati hatósági ügyekben a megismételt lezárt eljárások száma</t>
  </si>
  <si>
    <t>1_50</t>
  </si>
  <si>
    <t>önkormányzati hatósági ügyekben a megismételt folyamatban lévő eljárások száma</t>
  </si>
  <si>
    <t>1_51</t>
  </si>
  <si>
    <t>önkormányzati hatósági ügyekben a tárgyfélévben indult lezárt eljárások száma</t>
  </si>
  <si>
    <t>1_52</t>
  </si>
  <si>
    <t>önkormányzati hatósági ügyekben a tárgyfélévben indult folyamatban lévő eljárások száma</t>
  </si>
  <si>
    <t>1_53</t>
  </si>
  <si>
    <t>önkormányzati hatósági ügyekben  a sommás eljárások száma</t>
  </si>
  <si>
    <t>1_54</t>
  </si>
  <si>
    <t>önkormányzati hatósági ügyekben a 8 napon belüli lezárt, nem sommás eljárások száma</t>
  </si>
  <si>
    <t>1_55</t>
  </si>
  <si>
    <t>1_56</t>
  </si>
  <si>
    <t>1_57</t>
  </si>
  <si>
    <t>1_58</t>
  </si>
  <si>
    <t>1_59</t>
  </si>
  <si>
    <t>1_60</t>
  </si>
  <si>
    <t>1_61</t>
  </si>
  <si>
    <t>1_62</t>
  </si>
  <si>
    <t>Önkormányzati</t>
  </si>
  <si>
    <t>Államigazgatási</t>
  </si>
  <si>
    <t>A101</t>
  </si>
  <si>
    <t>Adó- és értékbizonyítványok</t>
  </si>
  <si>
    <t>A102</t>
  </si>
  <si>
    <t>Adóbevételi terv és teljesítés</t>
  </si>
  <si>
    <t>A103</t>
  </si>
  <si>
    <t>Adóellenőrzés, adategyeztetés, adókedvezményi-mentességi ügyek, adókivetés elleni jogorvoslatok, adóbevallás és adókivetés, adóhátralék, túlfizetés, téves befizetés</t>
  </si>
  <si>
    <t>A104</t>
  </si>
  <si>
    <t>Adóösszesítő, valamint a számítógépes éves feldolgozás adattartalmáról év végén készített lista</t>
  </si>
  <si>
    <t>A105</t>
  </si>
  <si>
    <t>Adózók egyéni törzsadatai (nyilvántartás)</t>
  </si>
  <si>
    <t>A106</t>
  </si>
  <si>
    <t>Adók módjára behajtandó köztartozások iratai</t>
  </si>
  <si>
    <t>A107</t>
  </si>
  <si>
    <t>Vagyoni igazolások, adóigazolások</t>
  </si>
  <si>
    <t>A108</t>
  </si>
  <si>
    <t>Adótartozások behajtása, végrehajtása</t>
  </si>
  <si>
    <t>A109</t>
  </si>
  <si>
    <t>Mezőőri járulék kivetése, befizetés</t>
  </si>
  <si>
    <t>A201</t>
  </si>
  <si>
    <t>Általános és céltartalékok felhasználása</t>
  </si>
  <si>
    <t>A202</t>
  </si>
  <si>
    <t>Átmeneti gazdálkodással kapcsolatos iratok</t>
  </si>
  <si>
    <t>A203</t>
  </si>
  <si>
    <t>Betéti kamatügyek</t>
  </si>
  <si>
    <t>A204</t>
  </si>
  <si>
    <t>Decentralizált támogatások felhasználása</t>
  </si>
  <si>
    <t>A205</t>
  </si>
  <si>
    <t>Fejlesztési alapterv</t>
  </si>
  <si>
    <t>A206</t>
  </si>
  <si>
    <t>Feladatmutatókhoz kapcsolódó állami hozzájárulás előirányzata, visszaigénylés</t>
  </si>
  <si>
    <t>A207</t>
  </si>
  <si>
    <t>Feladatmutató-növekedés miatti pótigény</t>
  </si>
  <si>
    <t>A208</t>
  </si>
  <si>
    <t>Intézményi térítési díjak megállapítása, elengedése (egészségügyi, gyermekjóléti, művelődési, nevelési-oktatási, szociális)</t>
  </si>
  <si>
    <t>A209</t>
  </si>
  <si>
    <t>Kötvény-, részvénykibocsátás (lejárat után)</t>
  </si>
  <si>
    <t>A210</t>
  </si>
  <si>
    <t>Különféle célú pénzalapok, közműfejlesztési hozzájárulás visszatérítés</t>
  </si>
  <si>
    <t>A211</t>
  </si>
  <si>
    <t>Pénzügyi szabálysértések, bírságok</t>
  </si>
  <si>
    <t>A212</t>
  </si>
  <si>
    <t>Mezőőri járulék kivetése</t>
  </si>
  <si>
    <t>B101</t>
  </si>
  <si>
    <t>Egészségügyi alapellátás helyzetfelmérése és megszervezése</t>
  </si>
  <si>
    <t>B102</t>
  </si>
  <si>
    <t>Egészségügyi alapellátás fejlesztésének iratai</t>
  </si>
  <si>
    <t>B103</t>
  </si>
  <si>
    <t>Egészségügyi szűrővizsgálatok megszervezése</t>
  </si>
  <si>
    <t>B104</t>
  </si>
  <si>
    <t>Iskola-egészségügyi szolgálat szervezése</t>
  </si>
  <si>
    <t>B105</t>
  </si>
  <si>
    <t>Körzeti egészségügyi, háziorvosi, házi gyermekorvosi, fogorvosi, gyógyszerészi, védőnői, ügyeleti ellátás megszervezése</t>
  </si>
  <si>
    <t>B106</t>
  </si>
  <si>
    <t>Foglalkozás-egészségügyi ellátás megszervezése</t>
  </si>
  <si>
    <t>B107</t>
  </si>
  <si>
    <t>Egészségügyi ellátást támogató pályázatok</t>
  </si>
  <si>
    <t>B108</t>
  </si>
  <si>
    <t>Rehabilitációs Bizottság iratai</t>
  </si>
  <si>
    <t>B109</t>
  </si>
  <si>
    <t>Finanszírozási szerződés a Regionális Egészségbiztosítási Pénztárral (lejárat után)</t>
  </si>
  <si>
    <t>B110</t>
  </si>
  <si>
    <t>Gyógyszertár felállításának kezdeményezése és véleményezése</t>
  </si>
  <si>
    <t>B111</t>
  </si>
  <si>
    <t>Egészségügyi szolgáltatások ÁNTSZ-től érkezett engedélyek (lejárat után)</t>
  </si>
  <si>
    <t>B112</t>
  </si>
  <si>
    <t>Betegek panaszügyei, betegjogi képviselő észrevételei</t>
  </si>
  <si>
    <t>B113</t>
  </si>
  <si>
    <t>Háziorvosi, házi gyermekorvosi, fogorvosi, gyógyszerészi, védőnői, ügyeleti pályázatok, szerződések (lejárat után)</t>
  </si>
  <si>
    <t>B114</t>
  </si>
  <si>
    <t>Háziorvosoknál bejelentkezett biztosítottakról havi jelentés</t>
  </si>
  <si>
    <t>B115</t>
  </si>
  <si>
    <t>Ifjúsági orvos (iskolaorvos) kijelölése (középfokú oktatási intézményekben)</t>
  </si>
  <si>
    <t>B116</t>
  </si>
  <si>
    <t>Járványügyi intézkedések</t>
  </si>
  <si>
    <t>B117</t>
  </si>
  <si>
    <t>Köztisztasági és településtisztasági feladatok</t>
  </si>
  <si>
    <t>B118</t>
  </si>
  <si>
    <t>Betegellátási díj (külföldi állampolgárok, nem biztosított magyar állampolgárok ügyei)</t>
  </si>
  <si>
    <t>B119</t>
  </si>
  <si>
    <t>Nyilvántartás a bejelentett biztosítottakról</t>
  </si>
  <si>
    <t>B120</t>
  </si>
  <si>
    <t>Társadalombiztosítási járulékügyek</t>
  </si>
  <si>
    <t>B121</t>
  </si>
  <si>
    <t>Szenvedélybetegek (alkohol- és kábítószer-használók, egyéb függőségben szenvedők) kötelező gondozásba vétele</t>
  </si>
  <si>
    <t>B122</t>
  </si>
  <si>
    <t>Házi szakápolási szolgálat, járó- és fekvőbeteg-szakellátás, óraszám, ügyeletek</t>
  </si>
  <si>
    <t>B123</t>
  </si>
  <si>
    <t>Bölcsődék működésével kapcsolatos iratok</t>
  </si>
  <si>
    <t>B124</t>
  </si>
  <si>
    <t>Gyógyhely, gyógyfürdőintézmény, kitermelt ásványvíz, gyógyvíz, gyógyiszap és gyógyforrástermék törzskönyvi adatai változásának bejelentése</t>
  </si>
  <si>
    <t>B125</t>
  </si>
  <si>
    <t>Gyógyiszap és gyógyforrástermék kitermelésének, kezelésének és forgalmazásának engedélyezése</t>
  </si>
  <si>
    <t>B126</t>
  </si>
  <si>
    <t>Rágcsálómentesítés, szúnyoggyérítés, rovarirtás</t>
  </si>
  <si>
    <t>B127</t>
  </si>
  <si>
    <t>Az egészséges életmód segítését célzó szolgáltatások iratai</t>
  </si>
  <si>
    <t>C101</t>
  </si>
  <si>
    <t>Személyes gondoskodás körébe tartozó alapszolgáltatások és szakosított ellátási formák megszervezése</t>
  </si>
  <si>
    <t>C102</t>
  </si>
  <si>
    <t>Személyes gondoskodás körébe tartozó alapszolgáltatást, szakosított ellátásokat biztosító intézmény vagy vállalkozás működésének engedélyezése, ellenőrzése, nyilvántartása</t>
  </si>
  <si>
    <t>C103</t>
  </si>
  <si>
    <t>Személyes gondoskodás körébe tartozó szociális alapszolgáltatási ügyek</t>
  </si>
  <si>
    <t>C104</t>
  </si>
  <si>
    <t>Személyes gondoskodás körébe tartozó szakosított ellátást igénybevevők ügyei</t>
  </si>
  <si>
    <t>C105</t>
  </si>
  <si>
    <t>Személyes gondoskodás körébe tartozó szociális szolgáltatásokhoz jövedelemigazolás kiállítása</t>
  </si>
  <si>
    <t>C106</t>
  </si>
  <si>
    <t>Szociális ellátást támogató pályázatok</t>
  </si>
  <si>
    <t>C107</t>
  </si>
  <si>
    <t>Szerződés a szociális feladatok átvállalásáról</t>
  </si>
  <si>
    <t>C108</t>
  </si>
  <si>
    <t>Szociálpolitikai kerekasztal működésével kapcsolatos iratok</t>
  </si>
  <si>
    <t>C109</t>
  </si>
  <si>
    <t>Szociális szakértői bizottság működésével kapcsolatos iratok</t>
  </si>
  <si>
    <t>C110</t>
  </si>
  <si>
    <t>Helyi rendeletben szabályozott rendszeres segélyek (saját ellátások)</t>
  </si>
  <si>
    <t>C111</t>
  </si>
  <si>
    <t>Helyi rendeletben szabályozott átmeneti ellátások (saját ellátások)</t>
  </si>
  <si>
    <t>C112</t>
  </si>
  <si>
    <t>Átmeneti segélyezés</t>
  </si>
  <si>
    <t>C113</t>
  </si>
  <si>
    <t>Árvízkárosultak állami támogatása</t>
  </si>
  <si>
    <t>C114</t>
  </si>
  <si>
    <t>Közüzemi kompenzációs ügyek, lakbér-hozzájárulás</t>
  </si>
  <si>
    <t>C115</t>
  </si>
  <si>
    <t>Lakásfenntartási támogatási ügyek</t>
  </si>
  <si>
    <t>C116</t>
  </si>
  <si>
    <t>Aktív korúak ellátása</t>
  </si>
  <si>
    <t>C117</t>
  </si>
  <si>
    <t>Temetési segély</t>
  </si>
  <si>
    <t>C118</t>
  </si>
  <si>
    <t>Krízishelyzetbe került személyek támogatása</t>
  </si>
  <si>
    <t>C119</t>
  </si>
  <si>
    <t>Szociális kölcsön egyedi ügyek (lejárat után)</t>
  </si>
  <si>
    <t>C120</t>
  </si>
  <si>
    <t>Adósságkezelési szolgáltatás (lakhatást segítő ellátás, adósságcsökkentési támogatás)</t>
  </si>
  <si>
    <t>C121</t>
  </si>
  <si>
    <t>Nyugdíjasházi elhelyezés</t>
  </si>
  <si>
    <t>C122</t>
  </si>
  <si>
    <t>Köztemetés</t>
  </si>
  <si>
    <t>C123</t>
  </si>
  <si>
    <t>Megváltozott munkaképességű dolgozók ügyei</t>
  </si>
  <si>
    <t>C124</t>
  </si>
  <si>
    <t>Segítséggel élők érdekvédelme, támogatása, közlekedési kedvezményei</t>
  </si>
  <si>
    <t>C125</t>
  </si>
  <si>
    <t>Személyi térítési díj megállapítása</t>
  </si>
  <si>
    <t>C126</t>
  </si>
  <si>
    <t>Gondozási szükséglet vizsgálata</t>
  </si>
  <si>
    <t>C127</t>
  </si>
  <si>
    <t>Behajtás, végrehajtás kezdeményezésével kapcsolatos ügyek (pl. gondozási díj)</t>
  </si>
  <si>
    <t>C128</t>
  </si>
  <si>
    <t>Helyi utazási támogatás megállapítása</t>
  </si>
  <si>
    <t>C129</t>
  </si>
  <si>
    <t>„Sikeres Magyarországért Panel Plusz” hitelprogramhoz kapcsolódó szociális támogatás</t>
  </si>
  <si>
    <t>C130</t>
  </si>
  <si>
    <t>Társhatósági megkeresések (idegen környezettanulmány, igazolások)</t>
  </si>
  <si>
    <t>C131</t>
  </si>
  <si>
    <t>Közgyógyellátási ügyek (méltányosság)</t>
  </si>
  <si>
    <t>C132</t>
  </si>
  <si>
    <t>Ápolási díj ügyek (méltányosság)</t>
  </si>
  <si>
    <t>C133</t>
  </si>
  <si>
    <t>Szociális ellátásra jogosultak nyilvántartásai</t>
  </si>
  <si>
    <t>C134</t>
  </si>
  <si>
    <t>Települési támogatás</t>
  </si>
  <si>
    <t>C135</t>
  </si>
  <si>
    <t>Hadirokkantak, hadiárvák szociális igazgatásával kapcsolatos iratok, határozatok</t>
  </si>
  <si>
    <t>IRAT_UGYKOR_AZON</t>
  </si>
  <si>
    <t>C136</t>
  </si>
  <si>
    <t>A lakhatáshoz kapcsolódó rendszeres kiadások viseléséhez települési támogatás nyújtása</t>
  </si>
  <si>
    <t>C137</t>
  </si>
  <si>
    <t>A lakhatási kiadásokhoz kapcsolódó hátralékot felhalmozó személyek részére települési támogatás nyújtása</t>
  </si>
  <si>
    <t>C138</t>
  </si>
  <si>
    <t>A 18. életévét betöltött tartósan beteg hozzátartozójának az ápolását, gondozását végző személy részére települési támogatás nyújtása</t>
  </si>
  <si>
    <t>C139</t>
  </si>
  <si>
    <t>A gyógyszerkiadások viseléséhez települési támogatás nyújtása</t>
  </si>
  <si>
    <t>C140</t>
  </si>
  <si>
    <t>Rendkívüli települési támogatás</t>
  </si>
  <si>
    <t>C141</t>
  </si>
  <si>
    <t>Intézményi gyermekétkeztetés</t>
  </si>
  <si>
    <t>C142</t>
  </si>
  <si>
    <t>Szünidei gyermekétkeztetés</t>
  </si>
  <si>
    <t>C143</t>
  </si>
  <si>
    <t>E101</t>
  </si>
  <si>
    <t>Helyi természeti érték védetté nyilvánítása</t>
  </si>
  <si>
    <t>E102</t>
  </si>
  <si>
    <t>Környezet- és természetvédelmi hatósági feladatok</t>
  </si>
  <si>
    <t>E103</t>
  </si>
  <si>
    <t>Környezet- és természetvédelmi program</t>
  </si>
  <si>
    <t>E104</t>
  </si>
  <si>
    <t>Környezet- és természetvédelmi program végrehajtása, akcióprogramok</t>
  </si>
  <si>
    <t>E105</t>
  </si>
  <si>
    <t>Környezetvédelmi hatásvizsgálati eszközök telepítése</t>
  </si>
  <si>
    <t>E106</t>
  </si>
  <si>
    <t>Környezetvédelmi hatásvizsgálati tanulmány</t>
  </si>
  <si>
    <t>E107</t>
  </si>
  <si>
    <t>A helyi természeti területek védetté nyilvánításával kapcsolatos ügyek</t>
  </si>
  <si>
    <t>E108</t>
  </si>
  <si>
    <t>Védetté nyilvánított területek és védett természeti területek hasznosításának, kezelésének ügyei</t>
  </si>
  <si>
    <t>E109</t>
  </si>
  <si>
    <t>Légszennyezési, zaj- és természetvédelmi, egyéb környezetvédelmi ellenőrzés és bírság</t>
  </si>
  <si>
    <t>E110</t>
  </si>
  <si>
    <t>Légszennyezési vizsgálatok, mérések</t>
  </si>
  <si>
    <t>E111</t>
  </si>
  <si>
    <t>Légszennyező források nyilvántartása</t>
  </si>
  <si>
    <t>E112</t>
  </si>
  <si>
    <t>Levegőtisztaság-védelmi (rendkívüli) intézkedési terv (füstköd-riadóterv)</t>
  </si>
  <si>
    <t>E113</t>
  </si>
  <si>
    <t>Lakóhelyi környezet állapotfelmérése</t>
  </si>
  <si>
    <t>E114</t>
  </si>
  <si>
    <t>Szolgáltató tevékenységet ellátó üzemi építmény energiahordozó- és/vagy üzemmódváltásra kötelezése, tevékenységének korlátozása, felfüggesztése, illetőleg feloldása</t>
  </si>
  <si>
    <t>E115</t>
  </si>
  <si>
    <t>Környezetvédelmi alappal, célelőirányzattal kapcsolatos ügyek</t>
  </si>
  <si>
    <t>E116</t>
  </si>
  <si>
    <t>Zaj- és rezgésvédelmi szempontból fokozottan védett övezet kijelölése</t>
  </si>
  <si>
    <t>E117</t>
  </si>
  <si>
    <t>Stratégiai zajtérkép, ezzel összefüggő intézkedési terv</t>
  </si>
  <si>
    <t>E118</t>
  </si>
  <si>
    <t>Szolgáltató tevékenységet ellátók zajkibocsátással kapcsolatos ügyintézése</t>
  </si>
  <si>
    <t>E201</t>
  </si>
  <si>
    <t>Helyi építészeti örökség védetté nyilvánítása és megszüntetése</t>
  </si>
  <si>
    <t>E202</t>
  </si>
  <si>
    <t>Helyi építészeti örökség védelmének biztosítása (fenntartás, fejlesztés, őrzés, védett épületek támogatása stb.)</t>
  </si>
  <si>
    <t>E203</t>
  </si>
  <si>
    <t>Kulturális örökség védelmével kapcsolatos önkormányzati feladatok (pl. régészeti lelőhelyek védetté nyilvánításával összefüggésben hirdetmény elhelyezés, mentő feltárás, elővásárlási jog gyakorlása stb.)</t>
  </si>
  <si>
    <t>E204</t>
  </si>
  <si>
    <t>Településfejlesztési menedzsment ügyek, pályázatok</t>
  </si>
  <si>
    <t>E205</t>
  </si>
  <si>
    <t>Városrehabilitáció ügyei (program, pályázatok, megállapodások stb.)</t>
  </si>
  <si>
    <t>E206</t>
  </si>
  <si>
    <t>Városrehabilitációs pályázatok, megállapodások, ehhez kapcsolódó operatív ügyek</t>
  </si>
  <si>
    <t>E207</t>
  </si>
  <si>
    <t>Építészeti-műszaki tervtanács iratai (a tanácsot működtető önkormányzatnál) főépítészi szakmai vélemények, állásfoglalások</t>
  </si>
  <si>
    <t>E208</t>
  </si>
  <si>
    <t>Átnézeti nyilvántartási térkép, földmérési alaptérkép</t>
  </si>
  <si>
    <t>E209</t>
  </si>
  <si>
    <t>Pincebeomlások, támfal, partfal által veszélyeztetett területek felmérése</t>
  </si>
  <si>
    <t>E210</t>
  </si>
  <si>
    <t>Területfejlesztési koncepció, területrendezési terv, településfejlesztési koncepció, településfejlesztési stratégia, településszerkezeti terv, helyi építési szabályzat</t>
  </si>
  <si>
    <t>E211</t>
  </si>
  <si>
    <t>Elővásárlási jog</t>
  </si>
  <si>
    <t>E212</t>
  </si>
  <si>
    <t>Útépítési és közművesítés hozzájárulás</t>
  </si>
  <si>
    <t>E213</t>
  </si>
  <si>
    <t>Területrendezési hatósági eljárások</t>
  </si>
  <si>
    <t>E214</t>
  </si>
  <si>
    <t>Vis maior ügyek</t>
  </si>
  <si>
    <t>E215</t>
  </si>
  <si>
    <t>Repülőterek zajgátló védőövezetének kialakítása</t>
  </si>
  <si>
    <t>E216</t>
  </si>
  <si>
    <t>Kiszolgáló és lakóút céljára történő lejegyzés</t>
  </si>
  <si>
    <t>E217</t>
  </si>
  <si>
    <t>Településrendezési kötelezések</t>
  </si>
  <si>
    <t>E218</t>
  </si>
  <si>
    <t>Településrendezési szerződés</t>
  </si>
  <si>
    <t>E219</t>
  </si>
  <si>
    <t>Településképi véleményezési eljárás</t>
  </si>
  <si>
    <t>E220</t>
  </si>
  <si>
    <t>Településképi bejelentési eljárás</t>
  </si>
  <si>
    <t>E221</t>
  </si>
  <si>
    <t>Közterület-alakítás</t>
  </si>
  <si>
    <t>E222</t>
  </si>
  <si>
    <t>Közműnyilvántartás ügyei</t>
  </si>
  <si>
    <t>E223</t>
  </si>
  <si>
    <t>Telekrendezéssel, telekalakítással kapcsolatos iratok</t>
  </si>
  <si>
    <t>E301</t>
  </si>
  <si>
    <t>Bontási-, építési-, összevont-, használatbavételi-, fennmaradási engedélyezési eljárások, építésügyi vagy eljárási bírság kiszabása, bontási vagy átalakítási kötelezettség, végrehajtási eljárás, engedély hatályának meghosszabbítása iránti engedélyezési eljárás</t>
  </si>
  <si>
    <t>E302</t>
  </si>
  <si>
    <t>Felvonóval, illetve mozgólépcsővel kapcsolatos építésügyi hatósági engedélyezési eljárás</t>
  </si>
  <si>
    <t>E303</t>
  </si>
  <si>
    <t>Építésügyi hatósági tudomásulvételi eljárások (jogutódlás tudomásul vétele, használatbavétel tudomásul vétele)</t>
  </si>
  <si>
    <t>E304</t>
  </si>
  <si>
    <t>Az országos építési követelményektől való eltérés engedélyezési eljárása</t>
  </si>
  <si>
    <t>E305</t>
  </si>
  <si>
    <t>Építésügyi hatósági bizonyítványok, igazolások, adatkérés, adatszolgáltatás</t>
  </si>
  <si>
    <t>E306</t>
  </si>
  <si>
    <t>Egyéb építésügyi hatósági kötelezési ügyek</t>
  </si>
  <si>
    <t>E307</t>
  </si>
  <si>
    <t>Építésügyi hatósági ellenőrzés</t>
  </si>
  <si>
    <t>E308</t>
  </si>
  <si>
    <t>Bauxitcementtel vagy más építőanyag-hibával kapcsolatos hatósági eljárások</t>
  </si>
  <si>
    <t>E309</t>
  </si>
  <si>
    <t>Építésüggyel kapcsolatos panaszok és egyéb észrevételek intézése, tájékoztatások, szolgáltatás körében kiadott szakmai nyilatkozat</t>
  </si>
  <si>
    <t>E401</t>
  </si>
  <si>
    <t>Hulladéklerakó-helyek (szilárd, állati eredetű, folyékony) kijelölése, létesítése, hulladékkezelési szerződések, hulladékgazdálkodási program</t>
  </si>
  <si>
    <t>E402</t>
  </si>
  <si>
    <t>Közcélú ártalmatlanító telep létesítése</t>
  </si>
  <si>
    <t>E403</t>
  </si>
  <si>
    <t>Kéményseprő-ipari szolgáltatás ügyei</t>
  </si>
  <si>
    <t>E404</t>
  </si>
  <si>
    <t>Zöldterületek létesítése, fenntartása (parkok, játszóterek)</t>
  </si>
  <si>
    <t>E405</t>
  </si>
  <si>
    <t>Energiagazdálkodás, szélerőmű létesítése</t>
  </si>
  <si>
    <t>E406</t>
  </si>
  <si>
    <t>Köztemetők létesítése, lezárása, megszüntetése, nyilvántartásai, térképei, újbóli használatba vétele</t>
  </si>
  <si>
    <t>E407</t>
  </si>
  <si>
    <t>Sírboltkönyv, síremlékek és sírboltok terve</t>
  </si>
  <si>
    <t>E408</t>
  </si>
  <si>
    <t>Hozzájárulás temetkezési szolgáltatást végző gazdálkodó szervezet alapításához</t>
  </si>
  <si>
    <t>E409</t>
  </si>
  <si>
    <t>Hulladékká vált járművek ügyei, gépjármű elszállítási és értékesítési ügyek</t>
  </si>
  <si>
    <t>E410</t>
  </si>
  <si>
    <t>Közműfejlesztés, ingatlanok közműellátása, közműfejlesztési hozzájárulás visszafizetésének ügyei</t>
  </si>
  <si>
    <t>E411</t>
  </si>
  <si>
    <t>Közterületi felújítás, karbantartás, hibaelhárítás</t>
  </si>
  <si>
    <t>E412</t>
  </si>
  <si>
    <t>Közterület tisztán tartása, felügyelete, hulladék elhelyezése, gyűjtése, szállítása, hulladékártalmatlanítás, hulladék-újrahasznosítás, hulladékgazdálkodási bírság ügyek</t>
  </si>
  <si>
    <t>E413</t>
  </si>
  <si>
    <t>Temető ügyek</t>
  </si>
  <si>
    <t>F101</t>
  </si>
  <si>
    <t>Közutak, helyi vasutak műszaki, minőségi, baleseti, forgalmi adatainak, valamint forgalmi rendjét meghatározó jelzéseinek nyilvántartása</t>
  </si>
  <si>
    <t>F102</t>
  </si>
  <si>
    <t>Közutak, helyi vasutak tisztán tartása, síkosság elleni védekezés</t>
  </si>
  <si>
    <t>F103</t>
  </si>
  <si>
    <t>Közterület-foglalási, -használati megállapodások és díjak</t>
  </si>
  <si>
    <t>F104</t>
  </si>
  <si>
    <t>Közterület-bontási hozzájárulás</t>
  </si>
  <si>
    <t>F105</t>
  </si>
  <si>
    <t>Külterületi közút, helyi vasút menti építmény elhelyezési és nyersanyag-kitermelési hozzájárulás</t>
  </si>
  <si>
    <t>F106</t>
  </si>
  <si>
    <t>Külterületi közút, helyi vasút menti fakivágási és ültetési hozzájárulás</t>
  </si>
  <si>
    <t>F107</t>
  </si>
  <si>
    <t>Belterületi közútkezelői hozzájárulások</t>
  </si>
  <si>
    <t>F108</t>
  </si>
  <si>
    <t>Közúton, helyi vasúton történő építési munkákhoz való hozzájárulás</t>
  </si>
  <si>
    <t>F109</t>
  </si>
  <si>
    <t>Vasúti átkelőhelyek, gépkocsibehajtók, gyalogutak, járdák, kerékpárutak, közutak fenntartása, parkolók kialakítása, fenntartása</t>
  </si>
  <si>
    <t>F110</t>
  </si>
  <si>
    <t>Egyéb közútkezelői hozzájárulás</t>
  </si>
  <si>
    <t>F111</t>
  </si>
  <si>
    <t>Utcabútorok, utcanévtáblák, házszámtáblák kihelyezése, karbantartása, javítása</t>
  </si>
  <si>
    <t>F112</t>
  </si>
  <si>
    <t>Repülőtér létesítésének és megszüntetésének véleményezése</t>
  </si>
  <si>
    <t>F113</t>
  </si>
  <si>
    <t>Kikötők, (közforgalmú) kompok és révek létesítése</t>
  </si>
  <si>
    <t>F114</t>
  </si>
  <si>
    <t>Közforgalmú kikötők, kompok, révek működtetése</t>
  </si>
  <si>
    <t>F115</t>
  </si>
  <si>
    <t>Hidak, aluljárók és felüljárók létesítése</t>
  </si>
  <si>
    <t>F116</t>
  </si>
  <si>
    <t>Hidak, aluljárók és felüljárók működtetése</t>
  </si>
  <si>
    <t>F117</t>
  </si>
  <si>
    <t>Hídtörzskönyv</t>
  </si>
  <si>
    <t>F118</t>
  </si>
  <si>
    <t>Közvilágítási berendezés létesítése</t>
  </si>
  <si>
    <t>F119</t>
  </si>
  <si>
    <t>Közvilágítási berendezés működtetése</t>
  </si>
  <si>
    <t>F120</t>
  </si>
  <si>
    <t>Forgalomszabályozás, forgalomtechnika</t>
  </si>
  <si>
    <t>F121</t>
  </si>
  <si>
    <t>Helyi tömegközlekedés fejlesztési koncepciója</t>
  </si>
  <si>
    <t>F122</t>
  </si>
  <si>
    <t>Helyi közforgalmú vasúti társasággal kapcsolatos ügyek</t>
  </si>
  <si>
    <t>F123</t>
  </si>
  <si>
    <t>Hatósági árak megállapítása (helyi tömegközlekedés, taxi, vasút), menetrend</t>
  </si>
  <si>
    <t>F124</t>
  </si>
  <si>
    <t>Helyi tömegközlekedési pályázat</t>
  </si>
  <si>
    <t>F125</t>
  </si>
  <si>
    <t>Postai, távközlő, elektromos, valamint más nagyfrekvenciás jelet vagy mellékhatást keltő berendezések létesítése, üzemeltetése, rongálása, hírközlési szabálysértések</t>
  </si>
  <si>
    <t>F126</t>
  </si>
  <si>
    <t>Távközlési és egyéb nyomvonaljellegű építmények létesítéséhez való hozzájárulás</t>
  </si>
  <si>
    <t>F127</t>
  </si>
  <si>
    <t>Útellenőri szolgálat megszervezése</t>
  </si>
  <si>
    <t>F128</t>
  </si>
  <si>
    <t>Útvonalengedélyek</t>
  </si>
  <si>
    <t>F129</t>
  </si>
  <si>
    <t>Parkolási, eseti behajtási, egyéb eseti közlekedési engedély</t>
  </si>
  <si>
    <t>F130</t>
  </si>
  <si>
    <t>Közlekedési kártérítések</t>
  </si>
  <si>
    <t>F131</t>
  </si>
  <si>
    <t>Kerékbilincs alkalmazásának ügyei</t>
  </si>
  <si>
    <t>F132</t>
  </si>
  <si>
    <t>Behajtási engedélyek</t>
  </si>
  <si>
    <t>G101</t>
  </si>
  <si>
    <t>Árvíz és belvízzel, helyi vízkárelhárítással kapcsolatos operatív ügyek</t>
  </si>
  <si>
    <t>G102</t>
  </si>
  <si>
    <t>Települési vízkárelhárítási terv</t>
  </si>
  <si>
    <t>G103</t>
  </si>
  <si>
    <t>Védművek létesítése és fejlesztése</t>
  </si>
  <si>
    <t>G104</t>
  </si>
  <si>
    <t>Védművek működtetése</t>
  </si>
  <si>
    <t>G105</t>
  </si>
  <si>
    <t>Patakok, csatornák áradásai elleni védekezés, csapadékvíz-elvezetés, csapadékvíz-gazdálkodás</t>
  </si>
  <si>
    <t>G106</t>
  </si>
  <si>
    <t>Közüzemi (ivóvíz, szennyvíz) és települési csapadékvíz-gazdálkodási tevékenység koncepciója, vízrendezési programok</t>
  </si>
  <si>
    <t>G107</t>
  </si>
  <si>
    <t>Ivóvíz, szennyvízdíjak megállapítása</t>
  </si>
  <si>
    <t>G108</t>
  </si>
  <si>
    <t>Közműves vízszolgáltatási korlátozási terv, vízkorlátozás ügyei</t>
  </si>
  <si>
    <t>G109</t>
  </si>
  <si>
    <t>Vízjogi létesítési, üzemeltetési, megszüntetési és fennmaradási engedély</t>
  </si>
  <si>
    <t>G110</t>
  </si>
  <si>
    <t>Saját célú ivóvízmű és egyedi szennyvíztisztító berendezés létesítésének létesítmény vízjogi engedélyezése</t>
  </si>
  <si>
    <t>G111</t>
  </si>
  <si>
    <t>Ivóvíz-, szennyvízhálózat, elválasztott csapadékcsatorna-hálózat létesítése, üzemeltetőjének kijelölése</t>
  </si>
  <si>
    <t>G112</t>
  </si>
  <si>
    <t>Ivóvíz-, szennyvízhálózat, csapadékcsatorna-hálózat üzemeltetése</t>
  </si>
  <si>
    <t>G113</t>
  </si>
  <si>
    <t>Vízmérőhely, tisztítóakna ügyei</t>
  </si>
  <si>
    <t>G114</t>
  </si>
  <si>
    <t>Közkifolyókkal, tűzcsapokkal kapcsolatos ügyek</t>
  </si>
  <si>
    <t>G115</t>
  </si>
  <si>
    <t>Kutak létesítési, fennmaradási, üzemeltetési és megszüntetési engedélye</t>
  </si>
  <si>
    <t>G116</t>
  </si>
  <si>
    <t>Ivóvízvezetési és szennyvízelvezetési szolgalmi ügyek</t>
  </si>
  <si>
    <t>G117</t>
  </si>
  <si>
    <t>Azonos telken több ívóvízbekötő vezeték létesítése</t>
  </si>
  <si>
    <t>G118</t>
  </si>
  <si>
    <t>Víziközmű-használattal kapcsolatos iratok</t>
  </si>
  <si>
    <t>G119</t>
  </si>
  <si>
    <t>Víziközmű-társulat, érdekeltségi hozzájárulással kapcsolatos iratok</t>
  </si>
  <si>
    <t>G120</t>
  </si>
  <si>
    <t>Vizek és vízi létesítmények nyilvántartása</t>
  </si>
  <si>
    <t>G121</t>
  </si>
  <si>
    <t>Közműfejlesztési támogatáshoz kapcsolódó iratok</t>
  </si>
  <si>
    <t>G122</t>
  </si>
  <si>
    <t>Talajterhelési ügyek</t>
  </si>
  <si>
    <t>G123</t>
  </si>
  <si>
    <t>Vízszennyezési, vízvédelmi és csatornabírság ügyek</t>
  </si>
  <si>
    <t>G124</t>
  </si>
  <si>
    <t>Nem közművel összegyűjtött háztartási szennyvíz begyűjtésével, közszolgáltatási tevékenység ellátásával kapcsolatos iratok</t>
  </si>
  <si>
    <t>G125</t>
  </si>
  <si>
    <t>Vízi állással kapcsolatos ügyek</t>
  </si>
  <si>
    <t>H101</t>
  </si>
  <si>
    <t>Állampolgársági eskü jegyzőkönyv</t>
  </si>
  <si>
    <t>H102</t>
  </si>
  <si>
    <t>Anyakönyv, anyakönyvi alapirat, betűrendes névmutató, családi jogállás rendezésével kapcsolatos irat, apa adatai nélkül anyakönyvezett születések nyilvántartása, teljes hatályú apai elismerő nyilatkozat, házasságkötéssel, bejegyzett élettársi kapcsolat létesítésével kapcsolatos jegyzői engedély, felmentés</t>
  </si>
  <si>
    <t>H103</t>
  </si>
  <si>
    <t>Nyilvántartás a helyi anyakönyvvezetői megbízásokról és jogosultságokról, valamint a helyettesítésekkel kapcsolatos iratok</t>
  </si>
  <si>
    <t>H104</t>
  </si>
  <si>
    <t>Anyakönyvi okirat kiállítása iránti kérelem, belföldi és külföldi jogsegély iránti kérelem, anyakönyvi kivonat átvételi elismervénye, anyakönyvi adatszolgáltatás iratai, anyakönyvbe történő betekintés iratai anyakönyvbe történő betekintés iratai, anyakönyvi események egyeztetése</t>
  </si>
  <si>
    <t>H105</t>
  </si>
  <si>
    <t>Anyakönyvi Szolgáltató Rendszer működésével kapcsolatos egyéb ügyek</t>
  </si>
  <si>
    <t>H106</t>
  </si>
  <si>
    <t>Állampolgársági egyéb ügyek, hazai anyakönyvezési kérelem, névváltoztatási kérelem felterjesztésével, továbbá házassági névmódosítási kérelem áttételével kapcsolatos iratok, családi események polgári szertartása</t>
  </si>
  <si>
    <t>H107</t>
  </si>
  <si>
    <t>Külföldön történő házasságkötéshez, bejegyzett élettársi kapcsolat létesítéséhez szükséges tanúsítvány kiállításával kapcsolatos iratok</t>
  </si>
  <si>
    <t>H201</t>
  </si>
  <si>
    <t>A személyiadat- és lakcímnyilvántartás manuális (kartonos) állományának történeti adatai, a lecserélt nyilvántartó kartonok</t>
  </si>
  <si>
    <t>H202</t>
  </si>
  <si>
    <t>A polgárok személyi adatainak és lakcímének nyilvántartásával kapcsolatos ügyek</t>
  </si>
  <si>
    <t>H203</t>
  </si>
  <si>
    <t>A címnyilvántartással kapcsolatos ügyek</t>
  </si>
  <si>
    <t>H204</t>
  </si>
  <si>
    <t>A központi címregiszterrel kapcsolatos ügyek alapiratai</t>
  </si>
  <si>
    <t>H205</t>
  </si>
  <si>
    <t>A központi címregiszterrel kapcsolatos ügyek egyéb iratai</t>
  </si>
  <si>
    <t>H301</t>
  </si>
  <si>
    <t>Választási és népszavazási jegyzőkönyvek (szavazóköri és eredményjegyzőkönyvek) első eredeti példánya</t>
  </si>
  <si>
    <t>H302</t>
  </si>
  <si>
    <t>Választási és népszavazási jegyzőkönyvek (szavazóköri és eredményjegyzőkönyvek) második eredeti példánya</t>
  </si>
  <si>
    <t>H303</t>
  </si>
  <si>
    <t>Szavazókörök, helyi önkormányzati választókerületek megállapítása</t>
  </si>
  <si>
    <t>H304</t>
  </si>
  <si>
    <t>Választási szervek (választási irodák, választási bizottságok) létrehozása és tevékenysége</t>
  </si>
  <si>
    <t>H305</t>
  </si>
  <si>
    <t>Választások lebonyolításával kapcsolatos kisebb jelentőségű ügyek</t>
  </si>
  <si>
    <t>H306</t>
  </si>
  <si>
    <t>Népszavazás, népi kezdeményezés iratai</t>
  </si>
  <si>
    <t>H307</t>
  </si>
  <si>
    <t>Választójogosultság nyilvántartásával kapcsolatos ügyek (kifogás, felvételi kérelem, igazolás stb)</t>
  </si>
  <si>
    <t>H401</t>
  </si>
  <si>
    <t>Rendőrfőkapitány, rendőrkapitány és rendőrőrs vezetője kinevezésének véleményezése, felmentésről szóló tájékoztatás</t>
  </si>
  <si>
    <t>H402</t>
  </si>
  <si>
    <t>Rendőrkapitányság, rendőrőrs, körzeti megbízotti állomás létesítésének, megszüntetésének véleményezése</t>
  </si>
  <si>
    <t>H403</t>
  </si>
  <si>
    <t>Rendőrségi munkával kapcsolatos észrevételek, éves beszámoló elfogadása</t>
  </si>
  <si>
    <t>H404</t>
  </si>
  <si>
    <t>Együttműködési szerződés a rendőri feladatok ellátásának segítésére, támogatására, bűnmegelőzési önkormányzati feladatok</t>
  </si>
  <si>
    <t>H405</t>
  </si>
  <si>
    <t>Polgárőrség megalakítása</t>
  </si>
  <si>
    <t>H406</t>
  </si>
  <si>
    <t>Bűnmegelőzési és közbiztonsági bizottság létrehozásával, működésével kapcsolatos iratok</t>
  </si>
  <si>
    <t>H501</t>
  </si>
  <si>
    <t>Fenntartási, fejlesztési és működési ügyek</t>
  </si>
  <si>
    <t>H502</t>
  </si>
  <si>
    <t>Önkéntes tűzoltóság alapításával, működésével kapcsolatos iratok</t>
  </si>
  <si>
    <t>H503</t>
  </si>
  <si>
    <t>Tűz- és műszaki mentés jelzés, oltóvíz-nyerés ügyei</t>
  </si>
  <si>
    <t>H504</t>
  </si>
  <si>
    <t>Tűzvédelmi kötelezettség megállapítása</t>
  </si>
  <si>
    <t>H505</t>
  </si>
  <si>
    <t>Tűzoltók képzésével, továbbképzésével kapcsolatos iratok</t>
  </si>
  <si>
    <t>H506</t>
  </si>
  <si>
    <t>Önkéntes tűzoltó jövedelmének megtérítése, kár megtérítése, kártalanítás</t>
  </si>
  <si>
    <t>H507</t>
  </si>
  <si>
    <t>Készenléti szolgálatot, tűzoltás irányítását ellátó tagok részére élet- és balesetbiztosítás megkötése</t>
  </si>
  <si>
    <t>H508</t>
  </si>
  <si>
    <t>Tűzvédelmi kötelezettség megsértése miatti tevékenységtől eltiltás</t>
  </si>
  <si>
    <t>H509</t>
  </si>
  <si>
    <t>Lakosság tűzvédelmi felvilágosítása</t>
  </si>
  <si>
    <t>H510</t>
  </si>
  <si>
    <t>Éves beszámoló elfogadása</t>
  </si>
  <si>
    <t>H601</t>
  </si>
  <si>
    <t>Együttműködés a menekültügyi szervekkel</t>
  </si>
  <si>
    <t>H701</t>
  </si>
  <si>
    <t>Bírósági ülnökök jelölése, megválasztása és visszahívása</t>
  </si>
  <si>
    <t>H702</t>
  </si>
  <si>
    <t>Birtokvédelmi ügyek</t>
  </si>
  <si>
    <t>H703</t>
  </si>
  <si>
    <t>Vallási közösség tulajdonában lévő ingatlanok tulajdoni helyzetének rendezése</t>
  </si>
  <si>
    <t>H704</t>
  </si>
  <si>
    <t>Eltartási szerződési ügyek (lejárat után)</t>
  </si>
  <si>
    <t>H705</t>
  </si>
  <si>
    <t>Közalapítvány létrehozása</t>
  </si>
  <si>
    <t>H706</t>
  </si>
  <si>
    <t>A társasházak törvényességi felügyelete</t>
  </si>
  <si>
    <t>H801</t>
  </si>
  <si>
    <t>Címerhasználat, névhasználat, turisztikai logó engedélyezése, zászló (lobogó) kitűzésével kapcsolatos iratok</t>
  </si>
  <si>
    <t>H802</t>
  </si>
  <si>
    <t>Hagyatéki ügyek</t>
  </si>
  <si>
    <t>H803</t>
  </si>
  <si>
    <t>Hatósági bizonyítványok, igazolások, adatkérés, adatszolgáltatás</t>
  </si>
  <si>
    <t>H804</t>
  </si>
  <si>
    <t>Jelzálogügyek (lejárat után)</t>
  </si>
  <si>
    <t>H805</t>
  </si>
  <si>
    <t>Közigazgatási bírság</t>
  </si>
  <si>
    <t>H806</t>
  </si>
  <si>
    <t>Tűzszerészeti mentesítés, Fel nem robbant lövedékek, rendkívüli események (bombariadó stb.) bejelentése, helyszíni mentesítése</t>
  </si>
  <si>
    <t>H807</t>
  </si>
  <si>
    <t>Talált tárgyak ügyei</t>
  </si>
  <si>
    <t>H808</t>
  </si>
  <si>
    <t>Utcanévváltozások, házszámrendezés</t>
  </si>
  <si>
    <t>H809</t>
  </si>
  <si>
    <t>Ingatlanforgalom (elidegenítési tilalom elrendelése, törlése)</t>
  </si>
  <si>
    <t>H810</t>
  </si>
  <si>
    <t>Tolmács és szakfordító igazolvány kiadása</t>
  </si>
  <si>
    <t>H811</t>
  </si>
  <si>
    <t>Tolmács és szakfordítói nyilvántartás</t>
  </si>
  <si>
    <t>H812</t>
  </si>
  <si>
    <t>Hirdetmények (ingatlan bérleti, vételi ajánlat, haszonbérlet is) kifüggesztéséről igazolás</t>
  </si>
  <si>
    <t>H813</t>
  </si>
  <si>
    <t>Külföldiek ingatlanszerzésével kapcsolatos nyilatkozatok</t>
  </si>
  <si>
    <t>H814</t>
  </si>
  <si>
    <t>Ingatlanközvetítői, ingatlanvagyon-értékelő és közvetítői névjegyzék vezetése</t>
  </si>
  <si>
    <t>H815</t>
  </si>
  <si>
    <t>Közüzemi fogyasztók szerződéséhez kapcsolódó ügyek (szerződéskötés, -szegés stb.)</t>
  </si>
  <si>
    <t>H816</t>
  </si>
  <si>
    <t>Tűzijáték engedélyezése</t>
  </si>
  <si>
    <t>H817</t>
  </si>
  <si>
    <t>2012. április 15. előtt elkövetett szabálysértések végrehajtással kapcsolatos iratai</t>
  </si>
  <si>
    <t>I101</t>
  </si>
  <si>
    <t>Önkormányzati bérlakásra várók ügyei, névjegyzéke</t>
  </si>
  <si>
    <t>I102</t>
  </si>
  <si>
    <t>Bérlakások nyilvántartása</t>
  </si>
  <si>
    <t>I103</t>
  </si>
  <si>
    <t>Jogcím nélküli lakáshasználat</t>
  </si>
  <si>
    <t>I104</t>
  </si>
  <si>
    <t>Lakásbérleti szerződés, lakáscsere, lakáshasznosítás (lejárat után), lakásbérleti szerződés megszűnése</t>
  </si>
  <si>
    <t>I105</t>
  </si>
  <si>
    <t>Lakás- és helyiségbérleti díjtartozás</t>
  </si>
  <si>
    <t>I106</t>
  </si>
  <si>
    <t>Társasházak alapítása, elidegenítés</t>
  </si>
  <si>
    <t>I107</t>
  </si>
  <si>
    <t>Társasház-felújítási ügyek és társasház-felújítási pályázatok, társasházak operatív ügyei</t>
  </si>
  <si>
    <t>I108</t>
  </si>
  <si>
    <t>Helyiség-, garázsbérleti, -elidegenítési szerződés, helyiséggazdálkodási ügyek (lejárat után)</t>
  </si>
  <si>
    <t>I109</t>
  </si>
  <si>
    <t>Első lakáshoz jutás, lakásépítés, lakásvásárlás, egyéb lakáscélú támogatás egyedi ügyek (lejárat után)</t>
  </si>
  <si>
    <t>I110</t>
  </si>
  <si>
    <t>Lakásfelújítási, karbantartási támogatás</t>
  </si>
  <si>
    <t>I111</t>
  </si>
  <si>
    <t>Lakáscélú állami támogatásokkal kapcsolatos iratok (ingatlan-nyilvántartásba jelzálog, elidegenítési és terhelési tilalom bejegyeztetése, törlése, újabb lakásra való átjegyzése iránti kérelem, kedvezmény- és adó-visszatérítési támogatás visszafizetésével kapcsolatos kötelezettség felfüggesztése, a felfüggesztés megszüntetése, döntésekről és intézkedésekről adatszolgáltatás stb.)</t>
  </si>
  <si>
    <t>I112</t>
  </si>
  <si>
    <t>Jegyzői igazolás lakásépítési kedvezményhez, pénzintézeti hitelhez</t>
  </si>
  <si>
    <t>I113</t>
  </si>
  <si>
    <t>Nyilvántartásba nem vett, elutasított kérelmek</t>
  </si>
  <si>
    <t>J101</t>
  </si>
  <si>
    <t>Szülő adatai nélkül anyakönyvezett gyermekek nyilvántartása</t>
  </si>
  <si>
    <t>J102</t>
  </si>
  <si>
    <t>Gyámhatósági és gyermekvédelmi munka szakmai, felügyeleti ellenőrzése (éves értékelés)</t>
  </si>
  <si>
    <t>J103</t>
  </si>
  <si>
    <t>Rendszeres gyermekvédelmi kedvezmény</t>
  </si>
  <si>
    <t>J104</t>
  </si>
  <si>
    <t>Gyermekvédelmi kedvezmény nyilvántartása</t>
  </si>
  <si>
    <t>J105</t>
  </si>
  <si>
    <t>Rendkívüli gyermekvédelmi támogatás</t>
  </si>
  <si>
    <t>J106</t>
  </si>
  <si>
    <t>Kiegészítő gyermekvédelmi támogatás</t>
  </si>
  <si>
    <t>J107</t>
  </si>
  <si>
    <t>Személyes gondoskodás körébe tartozó gyermekvédelmi szakellátások</t>
  </si>
  <si>
    <t>J108</t>
  </si>
  <si>
    <t>Óvodáztatási támogatás megállapítása</t>
  </si>
  <si>
    <t>J109</t>
  </si>
  <si>
    <t>Halmozottan hátrányos helyzetű gyermekek nyilvántartása</t>
  </si>
  <si>
    <t>J110</t>
  </si>
  <si>
    <t>Halmozottan hátrányos helyzetű gyermekek részére kiadott igazolások</t>
  </si>
  <si>
    <t>J112</t>
  </si>
  <si>
    <t>Gyermekvédelmi intézkedést valószínűsítő lakossági vagy jelzőrendszeri jelzések</t>
  </si>
  <si>
    <t>J113</t>
  </si>
  <si>
    <t>Más hatóság megkeresésére készített környezettanulmányok, egyéb társhatósági megkeresések</t>
  </si>
  <si>
    <t>J114</t>
  </si>
  <si>
    <t>Helyettes szülői hálózat megszervezése</t>
  </si>
  <si>
    <t>K101</t>
  </si>
  <si>
    <t>Atomerőmű, veszélyes ipari üzemek biztonsági, veszélyességi övezetének megállapítása</t>
  </si>
  <si>
    <t>K102</t>
  </si>
  <si>
    <t>Energiaellátási tanulmány</t>
  </si>
  <si>
    <t>K103</t>
  </si>
  <si>
    <t>Földalatti tárolótérségek nyilvántartása</t>
  </si>
  <si>
    <t>K104</t>
  </si>
  <si>
    <t>Gazdasági érdek-képviseleti jogok gyakorlása</t>
  </si>
  <si>
    <t>K105</t>
  </si>
  <si>
    <t>Telepengedélyezési eljárások, bejelentésköteles tevékenységek folytatásának bejelentése; telepengedélyhez, illetve bejelentéshez kötött tevékenységek folytatásának ellenőrzése és annak jogkövetkezményei</t>
  </si>
  <si>
    <t>K106</t>
  </si>
  <si>
    <t>Telepengedélyek, bejelentésköteles tevékenységek, nyilvántartása</t>
  </si>
  <si>
    <t>K107</t>
  </si>
  <si>
    <t>Törzsvezetékek létesítése és vezetékjogi engedélyezési eljárása</t>
  </si>
  <si>
    <t>L101</t>
  </si>
  <si>
    <t>Turisztikai értékek fejlesztési koncepciója</t>
  </si>
  <si>
    <t>L102</t>
  </si>
  <si>
    <t>Turisztikai értékek feltárása, bemutatása, fejlesztések, tanulmányok</t>
  </si>
  <si>
    <t>L103</t>
  </si>
  <si>
    <t>Turisztikai hivatal működtetése, turisztikai tervek, kapcsolódó operatív ügyek</t>
  </si>
  <si>
    <t>L104</t>
  </si>
  <si>
    <t>Turisztikai marketing, turisztikai rendezvények szervezése</t>
  </si>
  <si>
    <t>L105</t>
  </si>
  <si>
    <t>Turisztikai témájú pályázatok</t>
  </si>
  <si>
    <t>L106</t>
  </si>
  <si>
    <t>Turistatájékoztató berendezések, információs eszközök telepítése, fejlesztése, karbantartása</t>
  </si>
  <si>
    <t>L107</t>
  </si>
  <si>
    <t>Szálláshely-üzemeltetési engedély kiadása, a tevékenység folytatásának ellenőrzése és annak jogkövetkezményei</t>
  </si>
  <si>
    <t>L108</t>
  </si>
  <si>
    <t>Szálláshelyek, szálláshely-szolgáltatók nyilvántartása</t>
  </si>
  <si>
    <t>L109</t>
  </si>
  <si>
    <t>Nem üzleti célú közösségi, szabadidős szálláshely szolgáltatás végzésének bejelentése, a tevékenység folytatásának ellenőrzése és annak jogkövetkezményei</t>
  </si>
  <si>
    <t>L110</t>
  </si>
  <si>
    <t>Nem üzleti célú közösségi, szabadidős szálláshelyek nyilvántartása</t>
  </si>
  <si>
    <t>L111</t>
  </si>
  <si>
    <t>Vásár, piac rendezésének engedélyezése, bevásárlóközpont üzemeltetésének bejelentése, adatváltozások bejelentése, tevékenység folytatásának ellenőrzése és annak jogkövetkezményei</t>
  </si>
  <si>
    <t>L112</t>
  </si>
  <si>
    <t>Vásár, piac és bevásárlóközpontok nyilvántartása</t>
  </si>
  <si>
    <t>L113</t>
  </si>
  <si>
    <t>Működési engedély köteles kereskedelmi tevékenység folytatásának engedélyezése, bejelentésköteles kereskedelmi tevékenység folytatásának bejelentése, zenés, táncos rendezvények rendezvénytartási engedélyezése, adatváltozások bejelentése, tevékenység folytatásának ellenőrzése és annak jogkövetkezményei</t>
  </si>
  <si>
    <t>L114</t>
  </si>
  <si>
    <t>Bejelentéshez kötött kereskedelmi tevékenységek nyilvántartása, működési engedéllyel rendelkező üzletek nyilvántartása</t>
  </si>
  <si>
    <t>L115</t>
  </si>
  <si>
    <t>Szerencsejáték-szervező tevékenység végzéséhez szükséges okiratok kiállítása, játékterem működéséhez való hozzájárulás megadása; szerencsejáték-szervező tevékenység gyakorlásának átengedése tárgyában önkormányzat egyetértése koncessziós pályázat kiírásához</t>
  </si>
  <si>
    <t>L116</t>
  </si>
  <si>
    <t>Vásárlói panasz</t>
  </si>
  <si>
    <t>L117</t>
  </si>
  <si>
    <t>Fogyasztóvédelemmel kapcsolatos ügyek</t>
  </si>
  <si>
    <t>M101</t>
  </si>
  <si>
    <t>Állategészségügyi ellátással kapcsolatos ügyek</t>
  </si>
  <si>
    <t>M102</t>
  </si>
  <si>
    <t>Állati hulladékgyűjtő hellyel, gyűjtő-átrakó teleppel (gyepmesteri teleppel), kedvtelésből tartott állatok kegyeleti temetőjével kapcsolatos iratok</t>
  </si>
  <si>
    <t>M103</t>
  </si>
  <si>
    <t>Állatorvosi körzetek alakítása</t>
  </si>
  <si>
    <t>M104</t>
  </si>
  <si>
    <t>Állatszállítás és marhalevél kezelés</t>
  </si>
  <si>
    <t>M105</t>
  </si>
  <si>
    <t>Állattartási, állatvédelmi ügyek</t>
  </si>
  <si>
    <t>M106</t>
  </si>
  <si>
    <t>Állattartók és állatállomány nyilvántartása</t>
  </si>
  <si>
    <t>M107</t>
  </si>
  <si>
    <t>Marhalevél nyilvántartás</t>
  </si>
  <si>
    <t>M108</t>
  </si>
  <si>
    <t>Veszélyes állatok tartási engedélye</t>
  </si>
  <si>
    <t>M109</t>
  </si>
  <si>
    <t>Árutermelő ültetvény helyszíni szemléje, határszemle</t>
  </si>
  <si>
    <t>M110</t>
  </si>
  <si>
    <t>Belterületi növényvédelem és ellenőrzése</t>
  </si>
  <si>
    <t>M111</t>
  </si>
  <si>
    <t>Parlagfű elleni védekezés</t>
  </si>
  <si>
    <t>M112</t>
  </si>
  <si>
    <t>Borászati hatósági ügyek</t>
  </si>
  <si>
    <t>M113</t>
  </si>
  <si>
    <t>Járványügyi intézkedések, élelmiszerlánccal, élelmiszer-biztonsággal összefüggő intézkedések, veszélyes kártevők elleni védekezés</t>
  </si>
  <si>
    <t>M114</t>
  </si>
  <si>
    <t>Méhészekkel kapcsolatos egyedi ügyek</t>
  </si>
  <si>
    <t>M115</t>
  </si>
  <si>
    <t>Méhészek és méhvándorlás nyilvántartása</t>
  </si>
  <si>
    <t>M116</t>
  </si>
  <si>
    <t>Mezei őrszolgálattal kapcsolatos ügyek megszervezése</t>
  </si>
  <si>
    <t>M117</t>
  </si>
  <si>
    <t>Nyilvántartás az árutermelő szőlő és gyümölcs telepítéséről, kivágásáról</t>
  </si>
  <si>
    <t>M118</t>
  </si>
  <si>
    <t>Fás szárú és cserje kivágási bejelentések, engedélyek, közterületi fa- és cserjepótlás</t>
  </si>
  <si>
    <t>M119</t>
  </si>
  <si>
    <t>Tarló, avar, kerti hulladék-égetési ügyek</t>
  </si>
  <si>
    <t>M120</t>
  </si>
  <si>
    <t>Halászati jogok gyakorlása (holtágak, bányatavak)</t>
  </si>
  <si>
    <t>M121</t>
  </si>
  <si>
    <t>Vadászterületi résztulajdonosok közös képviseleti ügyei</t>
  </si>
  <si>
    <t>M122</t>
  </si>
  <si>
    <t>Vadkárral, halászati károkkal kapcsolatos iratok</t>
  </si>
  <si>
    <t>M123</t>
  </si>
  <si>
    <t>Állami tulajdonú földingatlan tulajdonjogának megszerzése</t>
  </si>
  <si>
    <t>M124</t>
  </si>
  <si>
    <t>Belterületi és külterületi határvonalak megállapítása</t>
  </si>
  <si>
    <t>M125</t>
  </si>
  <si>
    <t>Földkiadó bizottság, birtokhasznosítási bizottság iratai</t>
  </si>
  <si>
    <t>M126</t>
  </si>
  <si>
    <t>Hivatalos földrajzi nevek megállapításával, megváltoztatásával kapcsolatos iratok (véleménykérés, javaslat, véleményezés)</t>
  </si>
  <si>
    <t>M127</t>
  </si>
  <si>
    <t>Művelési ágváltozások</t>
  </si>
  <si>
    <t>M128</t>
  </si>
  <si>
    <t>Térképészeti határkiigazítás</t>
  </si>
  <si>
    <t>M129</t>
  </si>
  <si>
    <t>Termőföld elővásárlási és előhaszonbérleti jog gyakorlásával kapcsolatos iratok</t>
  </si>
  <si>
    <t>M130</t>
  </si>
  <si>
    <t>Újrahasznosításra alkalmassá tett terület önkormányzati tulajdonba vétele</t>
  </si>
  <si>
    <t>N101</t>
  </si>
  <si>
    <t>Foglalkoztatási érdekegyeztetés, tervek</t>
  </si>
  <si>
    <t>N102</t>
  </si>
  <si>
    <t>Közfoglalkoztatási terv, közhasznú, közcélú foglalkoztatás szervezése, álláshelyek, közérdekű munkával kapcsolatos operatív ügyek</t>
  </si>
  <si>
    <t>P101</t>
  </si>
  <si>
    <t>Közoktatási fejlesztési és intézkedési terv, esélyegyenlőségi intézkedési terv</t>
  </si>
  <si>
    <t>P102</t>
  </si>
  <si>
    <t>Közoktatási intézmények jegyzéke</t>
  </si>
  <si>
    <t>P103</t>
  </si>
  <si>
    <t>Nevelési és pedagógia program, minőségirányítási program</t>
  </si>
  <si>
    <t>P104</t>
  </si>
  <si>
    <t>Iskolaszék alakítása, tagok delegálása, egyéb iskolaszéki ügyek</t>
  </si>
  <si>
    <t>P105</t>
  </si>
  <si>
    <t>Óvodákkal és egységes óvoda-bölcsődékkel kapcsolatos iratok</t>
  </si>
  <si>
    <t>P106</t>
  </si>
  <si>
    <t>Általános iskolákkal és alapfokú művészetoktatási intézményekkel kapcsolatos iratok</t>
  </si>
  <si>
    <t>P107</t>
  </si>
  <si>
    <t>Szakiskolákkal kapcsolatos iratok</t>
  </si>
  <si>
    <t>P108</t>
  </si>
  <si>
    <t>Középiskolákkal (gimnáziumokkal és szakközépiskolákkal) kapcsolatos iratok</t>
  </si>
  <si>
    <t>P109</t>
  </si>
  <si>
    <t>Gyógypedagógiai, konduktív pedagógiai nevelési-oktatási intézménnyel kapcsolatos iratok</t>
  </si>
  <si>
    <t>P110</t>
  </si>
  <si>
    <t>Diákotthonokkal és kollégiumokkal kapcsolatos iratok</t>
  </si>
  <si>
    <t>P111</t>
  </si>
  <si>
    <t>Szakszolgáltatással, szakmai szolgáltatással kapcsolatos iratok</t>
  </si>
  <si>
    <t>P112</t>
  </si>
  <si>
    <t>Állandó pedagógus helyettesítési rendszer megszervezése</t>
  </si>
  <si>
    <t>P113</t>
  </si>
  <si>
    <t>Bizonyítványmásodlatok kiállítása</t>
  </si>
  <si>
    <t>P114</t>
  </si>
  <si>
    <t>Érettségi szervezési, érettségi vizsgabizottsági ügyek</t>
  </si>
  <si>
    <t>P115</t>
  </si>
  <si>
    <t>Gyermekek szakértői vizsgálata, iskolaérettséget tanúsító vizsgálat, szakvélemény</t>
  </si>
  <si>
    <t>P116</t>
  </si>
  <si>
    <t>Intézményi felvételi és fegyelmi ügyekben törvényességi kérelem</t>
  </si>
  <si>
    <t>P117</t>
  </si>
  <si>
    <t>Iskolai, óvodai felvételi eljárás szervezése</t>
  </si>
  <si>
    <t>P118</t>
  </si>
  <si>
    <t>Kötelező felvételt biztosító iskola kijelölése</t>
  </si>
  <si>
    <t>P119</t>
  </si>
  <si>
    <t>Tanuló- és gyermekbaleseti ügyek</t>
  </si>
  <si>
    <t>P120</t>
  </si>
  <si>
    <t>Tanköteles és fejlesztő iskolai oktatásra köteles tanulók nyilvántartása</t>
  </si>
  <si>
    <t>P121</t>
  </si>
  <si>
    <t>Pedagógus igazolvány ügyek</t>
  </si>
  <si>
    <t>P122</t>
  </si>
  <si>
    <t>Közoktatási, kulturális megállapodások</t>
  </si>
  <si>
    <t>P123</t>
  </si>
  <si>
    <t>Integrált oktatás során keletkező iratok</t>
  </si>
  <si>
    <t>P124</t>
  </si>
  <si>
    <t>Tanulói jogviszony igazolása</t>
  </si>
  <si>
    <t>P125</t>
  </si>
  <si>
    <t>Közoktatási Információs Rendszer ügyei</t>
  </si>
  <si>
    <t>P126</t>
  </si>
  <si>
    <t>Felnőttoktatással kapcsolatos ügyek</t>
  </si>
  <si>
    <t>P127</t>
  </si>
  <si>
    <t>Közművelődési Tanács ügyei</t>
  </si>
  <si>
    <t>P128</t>
  </si>
  <si>
    <t>Levéltári és muzeális értékek közgyűjteményi megőrzése, rendelkezési jog gyakorlása</t>
  </si>
  <si>
    <t>P129</t>
  </si>
  <si>
    <t>Művészeti alkotások elhelyezésének véleményezése</t>
  </si>
  <si>
    <t>P130</t>
  </si>
  <si>
    <t>Nem helyi önkormányzat által alapított nevelési, oktatási, kulturális, művészeti intézmények működésének engedélyezése, működéssel kapcsolatos egyéb ügyek</t>
  </si>
  <si>
    <t>P131</t>
  </si>
  <si>
    <t>Művészeti ügyek</t>
  </si>
  <si>
    <t>P132</t>
  </si>
  <si>
    <t>Intézményi vezetők munkakör átadás-átvétele</t>
  </si>
  <si>
    <t>P133</t>
  </si>
  <si>
    <t>Intézmények beruházásával, felújításával kapcsolatos iratok</t>
  </si>
  <si>
    <t>P134</t>
  </si>
  <si>
    <t>Helyi önkormányzat által működtetett kulturális intézmények (közművelődési, közgyűjteményi intézmények, múzeumok, könyvtárak, levéltárak) létesítésének és közösségi színterek biztosításának iratai</t>
  </si>
  <si>
    <t>P135</t>
  </si>
  <si>
    <t>A közművelődéssel kapcsolatos operatív ügyek iratai</t>
  </si>
  <si>
    <t>P136</t>
  </si>
  <si>
    <t>Nyilvános könyvtári ellátás biztosításával kapcsolatos iratok</t>
  </si>
  <si>
    <t>P137</t>
  </si>
  <si>
    <t>Régészeti jelentőségű földterület védetté nyilvánítása</t>
  </si>
  <si>
    <t>P138</t>
  </si>
  <si>
    <t>Műemléki és építészeti értékek felkutatása</t>
  </si>
  <si>
    <t>P139</t>
  </si>
  <si>
    <t>Szobrok, művészi alkotások, emlékművek, emléktáblák állítása, újraállítása, kialakítása</t>
  </si>
  <si>
    <t>P140</t>
  </si>
  <si>
    <t>Szobrok, művészi alkotások, emlékművek, emléktáblák, helyi építészeti értékek védelme, fenntartása</t>
  </si>
  <si>
    <t>P141</t>
  </si>
  <si>
    <t>Oktatási, nevelési, kulturális, művészeti tárgyú pályázatok, támogatások, ösztöndíjak</t>
  </si>
  <si>
    <t>P142</t>
  </si>
  <si>
    <t>Ünnepségek, ünnepélyek, rendezvények szervezése</t>
  </si>
  <si>
    <t>R101</t>
  </si>
  <si>
    <t>Sportegyesületek, sportlétesítmények, sportolók támogatása, pályázatok, szponzori szerződések</t>
  </si>
  <si>
    <t>R102</t>
  </si>
  <si>
    <t>Sportlétesítményekre, versenyengedélyekre vonatkozó adatszolgáltatásokkal összefüggő iratok</t>
  </si>
  <si>
    <t>R103</t>
  </si>
  <si>
    <t>Testnevelési és sportfeladatok koncepciója</t>
  </si>
  <si>
    <t>R104</t>
  </si>
  <si>
    <t>Sportfeladatokkal kapcsolatos operatív ügyek</t>
  </si>
  <si>
    <t>R105</t>
  </si>
  <si>
    <t>Sportrendezvények ügyei</t>
  </si>
  <si>
    <t>U101</t>
  </si>
  <si>
    <t>Polgármesteri, főpolgármesteri, alpolgármesteri tisztség átadás-átvételével, egyéb feladat- és hatáskör átadás-átvételével kapcsolatos iratok</t>
  </si>
  <si>
    <t>U102</t>
  </si>
  <si>
    <t>Képviselő-testületi jegyzőkönyv és mellékletei (előterjesztések, sürgősségi indítványok, tájékoztatók, közmeghallgatás, interpellációk, egyéb döntés-előkészítő iratok stb.)</t>
  </si>
  <si>
    <t>U103</t>
  </si>
  <si>
    <t>Képviselő-testületi zárt ülések jegyzőkönyvei és mellékletei, zárt ülésekről készült hanganyagok</t>
  </si>
  <si>
    <t>U104</t>
  </si>
  <si>
    <t>Képviselő-testületi bizottságok, részönkormányzatok üléseinek, falugyűlések, körzeti tanácskozások, lakossági fórum jegyzőkönyvei és mellékletei</t>
  </si>
  <si>
    <t>U105</t>
  </si>
  <si>
    <t>Képviselő-testületi, képviselő-testületi bizottsági, részönkormányzati ülésekről készült hang- és képanyag</t>
  </si>
  <si>
    <t>U106</t>
  </si>
  <si>
    <t>Képviselő-testületi bizottságok, részönkormányzatok zárt üléseiről készült jegyzőkönyvek, hang- és képanyagok</t>
  </si>
  <si>
    <t>U107</t>
  </si>
  <si>
    <t>Önkormányzati biztos kirendelése, iratai</t>
  </si>
  <si>
    <t>U108</t>
  </si>
  <si>
    <t>Tanácsnoki iratok</t>
  </si>
  <si>
    <t>U109</t>
  </si>
  <si>
    <t>Okmánytár (címer és zászlórajz, díszpolgári cím, helyi kitüntetés adományozása stb.)</t>
  </si>
  <si>
    <t>U110</t>
  </si>
  <si>
    <t>Önkormányzati érdek-képviseleti tagsági ügyek</t>
  </si>
  <si>
    <t>U111</t>
  </si>
  <si>
    <t>Önkormányzati rendeletek, határozatok, szabályzatok, együttműködési szerződések/megállapodások eredeti példánya</t>
  </si>
  <si>
    <t>U201</t>
  </si>
  <si>
    <t>Együttműködési megállapodások</t>
  </si>
  <si>
    <t>U202</t>
  </si>
  <si>
    <t>Feladatellátási, intézményhálózat-működtetési és fejlesztési terv kisebbségi önkormányzati véleményezése</t>
  </si>
  <si>
    <t>U203</t>
  </si>
  <si>
    <t>Nemzetiségi gazdálkodó szervezetek, intézmények alapítása, átszervezése, megszűnése</t>
  </si>
  <si>
    <t>U204</t>
  </si>
  <si>
    <t>Nemzetiségi oktatást is folytató iskolákban az érettségi vizsga előkészítésének, megszervezésének, lebonyolításának figyelemmel kísérésével kapcsolatos iratok</t>
  </si>
  <si>
    <t>U205</t>
  </si>
  <si>
    <t>Nemzetiségi óvodai, iskolai döntések véleményezése, szakmai ellenőrzése</t>
  </si>
  <si>
    <t>U206</t>
  </si>
  <si>
    <t>Nemzetiségi önkormányzat, nemzetiségi önkormányzati bizottságok üléseinek jegyzőkönyvei, mellékletei, előterjesztések, egyéb döntés-előkészítő iratok</t>
  </si>
  <si>
    <t>U207</t>
  </si>
  <si>
    <t>Nemzetiségi önkormányzat, nemzetiségi önkormányzati bizottságok üléseinek hang- és képanyaga</t>
  </si>
  <si>
    <t>U208</t>
  </si>
  <si>
    <t>Nemzetiségi önkormányzat, nemzetiségi önkormányzati bizottságok zárt ülések jegyzőkönyvei és mellékletei, zárt ülésekről készült hanganyagok</t>
  </si>
  <si>
    <t>U209</t>
  </si>
  <si>
    <t>Nemzetiségi önkormányzatok társulási megállapodásai</t>
  </si>
  <si>
    <t>U210</t>
  </si>
  <si>
    <t>Nemzetiségi önkormányzat költségvetési és vagyonkezelési ügyei</t>
  </si>
  <si>
    <t>U211</t>
  </si>
  <si>
    <t>Közoktatási megállapodás nemzetiségi oktatásról</t>
  </si>
  <si>
    <t>U212</t>
  </si>
  <si>
    <t>Nemzetiségi önkormányzat ellenőrzése</t>
  </si>
  <si>
    <t>U213</t>
  </si>
  <si>
    <t>Nemzetközi kapcsolattartás iratai</t>
  </si>
  <si>
    <t>U214</t>
  </si>
  <si>
    <t>Nemzetiségi önkormányzat szabályzatai</t>
  </si>
  <si>
    <t>U215</t>
  </si>
  <si>
    <t>Nemzetiségi önkormányzat törvényességi felügyeletével kapcsolatos iratok</t>
  </si>
  <si>
    <t>U216</t>
  </si>
  <si>
    <t>Oktatási, nevelési, kulturális, művészeti célú pályázatok, támogatások, ösztöndíjak iratai</t>
  </si>
  <si>
    <t>U301</t>
  </si>
  <si>
    <t>Belső ellenőrzési jelentések</t>
  </si>
  <si>
    <t>U302</t>
  </si>
  <si>
    <t>Biztonsági és egészségvédelmi intézkedések</t>
  </si>
  <si>
    <t>U303</t>
  </si>
  <si>
    <t>Érdekegyeztetés a szakszervezetekkel, érdekvédelmi és érdekképviseleti szervezetekkel, érdekképviseleti fórumok alapítása, működtetése</t>
  </si>
  <si>
    <t>U304</t>
  </si>
  <si>
    <t>Érintésvédelmi vizsgálati jegyzőkönyvek</t>
  </si>
  <si>
    <t>U305</t>
  </si>
  <si>
    <t>Hírlap-, folyóirat- és könyvrendelés</t>
  </si>
  <si>
    <t>U306</t>
  </si>
  <si>
    <t>Intézmények, érdekeltségi körbe tartozó gazdasági társaságok alapítása, alapító okiratok, tevékenység változása, megszüntetése, irányítással és működéssel kapcsolatos elvi ügyek, szervezeti és működési szabályzat, fejlesztési tervek, ellenőrzési jegyzőkönyvek, minőségirányítási program</t>
  </si>
  <si>
    <t>U307</t>
  </si>
  <si>
    <t>Intézmények, érdekeltségi körbe tartozó gazdasági társaságok irányításával és működésével kapcsolatos felügyeleti, ellenőrzési, operatív ügyek</t>
  </si>
  <si>
    <t>U308</t>
  </si>
  <si>
    <t>Kártérítések</t>
  </si>
  <si>
    <t>U309</t>
  </si>
  <si>
    <t>Kollektív szerződés</t>
  </si>
  <si>
    <t>U310</t>
  </si>
  <si>
    <t>Közalkalmazotti Tanács ügyei</t>
  </si>
  <si>
    <t>U311</t>
  </si>
  <si>
    <t>Közérdekű kérelmek, panaszok, javaslatok, bejelentések</t>
  </si>
  <si>
    <t>U312</t>
  </si>
  <si>
    <t>Külföldi kapcsolatok bonyolítása</t>
  </si>
  <si>
    <t>U313</t>
  </si>
  <si>
    <t>Külföldi kapcsolatokra vonatkozó két- és többoldalú megállapodások, éves értékelések</t>
  </si>
  <si>
    <t>U314</t>
  </si>
  <si>
    <t>Külföldi kiküldetés, tapasztalatcsere, úti jelentések</t>
  </si>
  <si>
    <t>U315</t>
  </si>
  <si>
    <t>Külső szervek, Állami Számvevőszék, a fővárosi és megyei kormányhivatal ellenőrzése, átvilágítás, fenntartói, szakfelügyeleti vizsgálatok, törvényességi felhívások, törvényességi felügyeleti bírsággal kapcsolatos iratok, ügyészi intézkedések, a helyi önkormányzat helyett a fővárosi és megyei kormányhivatal vezetője által megalkotott önkormányzati rendeletekkel kapcsolatos iratok, a fővárosi és megyei kormányhivatal által pótolt helyi önkormányzati határozatok, a helyi önkormányzat által pótolt feladat-ellátási kötelezettséggel kapcsolatos iratok</t>
  </si>
  <si>
    <t>U316</t>
  </si>
  <si>
    <t>Munkabalesetek és foglalkozási betegségek nyilvántartása</t>
  </si>
  <si>
    <t>U317</t>
  </si>
  <si>
    <t>Munkáltatói juttatások elvi ügyei</t>
  </si>
  <si>
    <t>U318</t>
  </si>
  <si>
    <t>Munkavédelmi ügyek (munkahelyek kialakítása, rovar-rágcsálóirtás, dohányzóhelyek kijelölése stb.)</t>
  </si>
  <si>
    <t>U319</t>
  </si>
  <si>
    <t>Jogi ügyek (peres és nem peres ügyek, jogi képviseleti tevékenység)</t>
  </si>
  <si>
    <t>U320</t>
  </si>
  <si>
    <t>Sajtóügyek, településmarketing, reprezentációs, PR tevékenység</t>
  </si>
  <si>
    <t>U321</t>
  </si>
  <si>
    <t>Statisztika (éves)</t>
  </si>
  <si>
    <t>U322</t>
  </si>
  <si>
    <t>Statisztika (időszaki)</t>
  </si>
  <si>
    <t>U323</t>
  </si>
  <si>
    <t>Társulási, kistérségi megállapodások, Társulási Tanács üléseinek előterjesztései, jegyzőkönyvei, határozatai</t>
  </si>
  <si>
    <t>U324</t>
  </si>
  <si>
    <t>Társulási Tanács zárt üléseinek előterjesztései, jegyzőkönyvei, határozatai</t>
  </si>
  <si>
    <t>U325</t>
  </si>
  <si>
    <t>Kapcsolattartás civil és ifjúsági szervezetekkel, vallási közösségekkel</t>
  </si>
  <si>
    <t>U326</t>
  </si>
  <si>
    <t>Népszámlálás, egyéb összeírások lebonyolításával kapcsolatos ügyek</t>
  </si>
  <si>
    <t>U327</t>
  </si>
  <si>
    <t>Önkormányzatok elvi együttműködésére vonatkozó iratok</t>
  </si>
  <si>
    <t>U328</t>
  </si>
  <si>
    <t>Európai Uniós csatlakozás jogharmonizáció iratai</t>
  </si>
  <si>
    <t>U329</t>
  </si>
  <si>
    <t>Közigazgatási reform előkészítésére vonatkozó iratok</t>
  </si>
  <si>
    <t>U330</t>
  </si>
  <si>
    <t>Alapítványok, nonprofit szervezetekkel kapcsolatos elvi ügyek</t>
  </si>
  <si>
    <t>U331</t>
  </si>
  <si>
    <t>Önkormányzati feladatokat érintő stratégia, koncepció, program, terv</t>
  </si>
  <si>
    <t>U332</t>
  </si>
  <si>
    <t>Társulások területének, településeinek összehangolt fejlesztésével kapcsolatos ügyek</t>
  </si>
  <si>
    <t>U333</t>
  </si>
  <si>
    <t>Társulási közszolgáltatások biztosítása, fejlesztése és szervezése</t>
  </si>
  <si>
    <t>U334</t>
  </si>
  <si>
    <t>Társulások által fenntartott intézmények ügyei</t>
  </si>
  <si>
    <t>U335</t>
  </si>
  <si>
    <t>Társulások egyéb operatív ügyei, területfejlesztési önkormányzati társulás ügyei</t>
  </si>
  <si>
    <t>U336</t>
  </si>
  <si>
    <t>Önkormányzati (fejlesztési, működési célú) elnyert pályázatok</t>
  </si>
  <si>
    <t>U337</t>
  </si>
  <si>
    <t>Jegyzői hatáskörbe tartozó szabályzatok</t>
  </si>
  <si>
    <t>U338</t>
  </si>
  <si>
    <t>Képviselő-testületi, képviselő-testületi bizottságok, részönkormányzatok rendeleteinek, határozatainak utólagos normakontrolljával kapcsolatos iratok</t>
  </si>
  <si>
    <t>U339</t>
  </si>
  <si>
    <t>Polgármesteri, jegyzői fogadónap jegyzőkönyvei, emlékeztetői</t>
  </si>
  <si>
    <t>U340</t>
  </si>
  <si>
    <t>Jogszabálytervezetek, szerződések, megállapodások előzetes jogi véleményezése</t>
  </si>
  <si>
    <t>U341</t>
  </si>
  <si>
    <t>Önkormányzati (fejlesztési, működési célú) sikertelen pályázatok</t>
  </si>
  <si>
    <t>U342</t>
  </si>
  <si>
    <t>Informatikai üzemeltetés és karbantartási operatív ügyek</t>
  </si>
  <si>
    <t>U343</t>
  </si>
  <si>
    <t>Állásfoglalások kérése</t>
  </si>
  <si>
    <t>U344</t>
  </si>
  <si>
    <t>A hivatal működtetésével, karbantartásával kapcsolatos ügyek</t>
  </si>
  <si>
    <t>U345</t>
  </si>
  <si>
    <t>Közérdekű adatokkal kapcsolatos megkeresések</t>
  </si>
  <si>
    <t>U346</t>
  </si>
  <si>
    <t>Területszervezés</t>
  </si>
  <si>
    <t>U347</t>
  </si>
  <si>
    <t>Település átcsatolása másik megyéhez, területrész átadása, átvétele, cseréje</t>
  </si>
  <si>
    <t>U348</t>
  </si>
  <si>
    <t>Településegyesítés, településegyesítés megszüntetése, új község alakítása</t>
  </si>
  <si>
    <t>U349</t>
  </si>
  <si>
    <t>Várossá, megyei jogú várossá nyilvánítás, fővárost érintő területszervezési ügyek</t>
  </si>
  <si>
    <t>U350</t>
  </si>
  <si>
    <t>Vállalkozási szerződések</t>
  </si>
  <si>
    <t>U351</t>
  </si>
  <si>
    <t>Munka-, szakmai értekezleti jegyzőkönyvek</t>
  </si>
  <si>
    <t>U352</t>
  </si>
  <si>
    <t>Beszámolók, jelentések, munkatervek (éves polgármesteri, jegyzői, szakigazgatási, intézményi)</t>
  </si>
  <si>
    <t>U353</t>
  </si>
  <si>
    <t>Beszámolók, jelentések, munkatervek (időszaki jegyzői, polgármesteri, intézményi)</t>
  </si>
  <si>
    <t>U354</t>
  </si>
  <si>
    <t>Munkarend, ügyrend és ügyfélfogadási rend</t>
  </si>
  <si>
    <t>U355</t>
  </si>
  <si>
    <t>Vezetői értekezletek jegyzőkönyvei, emlékeztetői</t>
  </si>
  <si>
    <t>U356</t>
  </si>
  <si>
    <t>Utasítások (jegyzői, polgármesteri)</t>
  </si>
  <si>
    <t>U357</t>
  </si>
  <si>
    <t>Lobbitevékenység</t>
  </si>
  <si>
    <t>U358</t>
  </si>
  <si>
    <t>Hivatal, munkakör átadás-átvételi jegyzőkönyvek</t>
  </si>
  <si>
    <t>U359</t>
  </si>
  <si>
    <t>Körlevelek (intézkedést igénylő)</t>
  </si>
  <si>
    <t>U360</t>
  </si>
  <si>
    <t>Minőségbiztosítási, minőségirányítási rendszer, teljesítménykövetelmény célmeghatározása, teljesítményértékelés általános iratai</t>
  </si>
  <si>
    <t>U361</t>
  </si>
  <si>
    <t>Intézkedést nem igénylő körlevelek, meghívók, tájékoztatók</t>
  </si>
  <si>
    <t>U362</t>
  </si>
  <si>
    <t>Tájékoztatások, adatszolgáltatások</t>
  </si>
  <si>
    <t>U363</t>
  </si>
  <si>
    <t>Önkormányzati rendezvények előkészítésével és lebonyolításával kapcsolatos ügyek</t>
  </si>
  <si>
    <t>U364</t>
  </si>
  <si>
    <t>Társulás törvényességi felügyeletével kapcsolatos iratok</t>
  </si>
  <si>
    <t>U365</t>
  </si>
  <si>
    <t>Adatvédelmi tisztviselő kijelölése</t>
  </si>
  <si>
    <t>U366</t>
  </si>
  <si>
    <t>Adatvédelmi hatásvizsgálat, kockázatelemzés elkészítése, aktualizálása</t>
  </si>
  <si>
    <t>U367</t>
  </si>
  <si>
    <t>Adatvédelmi incidensek bejelentése, nyilvántartása</t>
  </si>
  <si>
    <t>U368</t>
  </si>
  <si>
    <t>Adatvédelemmel kapcsolatos egyéb ügyek</t>
  </si>
  <si>
    <t>U401</t>
  </si>
  <si>
    <t>Iratkezelési szabályzattal és irattári tervvel kapcsolatos ügyek</t>
  </si>
  <si>
    <t>U402</t>
  </si>
  <si>
    <t>Ügyvitelszervezés (saját fejlesztésű/megrendelésű elektronikus programleírások, programrendszer, védelem szabályozás stb.)</t>
  </si>
  <si>
    <t>U403</t>
  </si>
  <si>
    <t>Belső ügyviteli segédkönyvek (előadói munkakönyv, érkeztető könyv, iratátadó könyv, postakönyv stb.)</t>
  </si>
  <si>
    <t>U404</t>
  </si>
  <si>
    <t>Kiadmányozásra használt és más, joghatás kiváltására alkalmas bélyegzők, elektronikus aláírások nyilvántartása</t>
  </si>
  <si>
    <t>U405</t>
  </si>
  <si>
    <t>Elektronikus aláírások nyilvántartása</t>
  </si>
  <si>
    <t>U406</t>
  </si>
  <si>
    <t>Iktató- és mutatókönyv</t>
  </si>
  <si>
    <t>U407</t>
  </si>
  <si>
    <t>Főnyilvántartó könyv, irattári segédkönyvek</t>
  </si>
  <si>
    <t>U408</t>
  </si>
  <si>
    <t>Iratselejtezési, iratmegsemmisítési jegyzőkönyvek</t>
  </si>
  <si>
    <t>U409</t>
  </si>
  <si>
    <t>Átmeneti irattárból a központi irattárba történő iratátadás-átvétel jegyzőkönyvei</t>
  </si>
  <si>
    <t>U410</t>
  </si>
  <si>
    <t>Iratátadás-átvételi jegyzőkönyvek</t>
  </si>
  <si>
    <t>U411</t>
  </si>
  <si>
    <t>Minősített adat továbbítására vonatkozó lezárt nyilvántartás (belső átadókönyv vagy más belső átadóokmány, külső kézbesítő könyv, futárjegyzék stb.)</t>
  </si>
  <si>
    <t>U412</t>
  </si>
  <si>
    <t>Irat megismerési engedélyek iratai minősített iratok esetén</t>
  </si>
  <si>
    <t>U413</t>
  </si>
  <si>
    <t>Munkakör átadás-átvétel során keletkezett iratok (a jegyzőkönyvek és mellékletei kivételével)</t>
  </si>
  <si>
    <t>U414</t>
  </si>
  <si>
    <t>Nemzeti minősített adatra érvényes személyi biztonsági tanúsítvány</t>
  </si>
  <si>
    <t>U415</t>
  </si>
  <si>
    <t>Felhasználói engedély és titoktartási nyilatkozat</t>
  </si>
  <si>
    <t>U416</t>
  </si>
  <si>
    <t>U501</t>
  </si>
  <si>
    <t>Bér- és munkaügyi kimutatások, nyilvántartások, jelentések</t>
  </si>
  <si>
    <t>U502</t>
  </si>
  <si>
    <t>Létszám- és bérgazdálkodási ügyek (éves)</t>
  </si>
  <si>
    <t>U503</t>
  </si>
  <si>
    <t>Bérnyilvántartás (bérkarton)</t>
  </si>
  <si>
    <t>U504</t>
  </si>
  <si>
    <t>A foglalkoztatottak illetményügyei (bérjegyzék, illetménykiegészítés, illetménypótlékok, személyi illetmény megállapítása, illetményeltérítés, járulékelszámolás, jutalom, munkáltatói kölcsön, távolléti díj, letelepedési támogatás, köztisztviselői, közalkalmazotti juttatások stb.)</t>
  </si>
  <si>
    <t>U505</t>
  </si>
  <si>
    <t>Fizetési előleg, helyettesítések, kereseti igazolás, személyzeti tárgyú pályázati kiírások és beadott pályázatok, üres álláshelyekről tájékoztatás, tartalékállománnyal, betöltetlen álláshelyekkel, pályázatokkal kapcsolatos iratok</t>
  </si>
  <si>
    <t>U506</t>
  </si>
  <si>
    <t>Jelenléti ívek, munkába járás költségeinek térítése, utazási utalványok ügyei, napidíjak,szabadságolási rend, szabadságügyek, egy hónapnál rövidebb fizetés nélküli szabadság</t>
  </si>
  <si>
    <t>U507</t>
  </si>
  <si>
    <t>Képviselők nyilvántartása, összeférhetetlensége, juttatásai, tiszteletdíjai</t>
  </si>
  <si>
    <t>U508</t>
  </si>
  <si>
    <t>Kinevezés, megbízás, besorolás, átsorolás, áthelyezés, minősítés, egyéni teljesítményértékelés iratai, munkaköri leírás, felmentés a képesítési előírás alól, esküokmányok, hatósági bizonyítványok, címek, kitüntetések adományozása, közszolgálati munkaviszony igazolása, rendelkezési, tartalékállományba helyezés (erről tájékoztatás) és megszüntetés, felmentés, munkavégzés alóli felmentés, nyugdíjazás, végkielégítés, eseti megbízások, összeférhetetlenség, kirendelés, prémium évek programba helyezés</t>
  </si>
  <si>
    <t>U509</t>
  </si>
  <si>
    <t>Közigazgatási alap-, szak- és versenyvizsga-kötelezettséggel kapcsolatos ügyek, ügykezelői alapvizsga-kötelezettséggel kapcsolatos ügyek</t>
  </si>
  <si>
    <t>U510</t>
  </si>
  <si>
    <t>Eltartói nyilatkozat</t>
  </si>
  <si>
    <t>U511</t>
  </si>
  <si>
    <t>Fegyelmi és kártérítési ügyek</t>
  </si>
  <si>
    <t>U512</t>
  </si>
  <si>
    <t>Egy hónapot meghaladó fizetés nélküli szabadság ügyek</t>
  </si>
  <si>
    <t>U513</t>
  </si>
  <si>
    <t>Baleseti, rokkantsági ügyek</t>
  </si>
  <si>
    <t>U514</t>
  </si>
  <si>
    <t>Köztisztviselők, közalkalmazottak egyéb jogviszonyainak engedélyezése</t>
  </si>
  <si>
    <t>U515</t>
  </si>
  <si>
    <t>Vagyonnyilatkozat (lejárat után).</t>
  </si>
  <si>
    <t>U516</t>
  </si>
  <si>
    <t>Megbízási szerződések</t>
  </si>
  <si>
    <t>U517</t>
  </si>
  <si>
    <t>Köztisztviselői, közalkalmazotti nyilvántartások</t>
  </si>
  <si>
    <t>U518</t>
  </si>
  <si>
    <t>Közhasznú, közcélú alkalmazások, távmunka egyedi ügyei</t>
  </si>
  <si>
    <t>U519</t>
  </si>
  <si>
    <t>Kitüntetések, kitüntető címek, díjak adományozásának előkészítése, lebonyolítása</t>
  </si>
  <si>
    <t>U520</t>
  </si>
  <si>
    <t>A foglalkoztatottak szociális helyzetével, munkakörülményeinek alakulásával és az esélyegyenlőség érvényesülésével kapcsolatos értékelések, jelentések, tervek, programok</t>
  </si>
  <si>
    <t>U521</t>
  </si>
  <si>
    <t>Munkáltató által biztosított egyedi szociális támogatások ügyei</t>
  </si>
  <si>
    <t>U522</t>
  </si>
  <si>
    <t>Magánnyugdíjpénztárral, önkéntes kiegészítő nyugdíjpénztárral, önkéntes egészségpénztárral kötött szerződés</t>
  </si>
  <si>
    <t>U523</t>
  </si>
  <si>
    <t>Közszolgálati jogviták</t>
  </si>
  <si>
    <t>U524</t>
  </si>
  <si>
    <t>Tanulmányi szerződés</t>
  </si>
  <si>
    <t>U525</t>
  </si>
  <si>
    <t>Továbbképzés, átképzés egyedi ügyei, szakmai gyakorlat, egyetemi, főiskolai hallgatók szakmai gyakorlata (konzulens kérése)</t>
  </si>
  <si>
    <t>U526</t>
  </si>
  <si>
    <t>Továbbképzési éves és középtávú terv</t>
  </si>
  <si>
    <t>U601</t>
  </si>
  <si>
    <t>Adóügyek (saját)</t>
  </si>
  <si>
    <t>U602</t>
  </si>
  <si>
    <t>Analitikus nyilvántartások (eszköznyilvántartás, könyvelési naplók, leltár, selejtezés)</t>
  </si>
  <si>
    <t>U603</t>
  </si>
  <si>
    <t>Anyag- és készletnyilvántartás, kisebb beszerzések, megrendelések</t>
  </si>
  <si>
    <t>U604</t>
  </si>
  <si>
    <t>Banki és pénzügyi levelezés, átutalási megbízások, bankszámlakivonat, bankszámlanyitás</t>
  </si>
  <si>
    <t>U605</t>
  </si>
  <si>
    <t>Közbeszerzéssel járó beruházások, építési koncessziók szervezése és pénzügyi lebonyolítása, épületfenntartás, felújítási terv, felújítások szervezése és pénzügyi lebonyolítása, közbeszerzés lebonyolítása, településüzemeltetéssel, fejlesztéssel kapcsolatos feladatok</t>
  </si>
  <si>
    <t>U606</t>
  </si>
  <si>
    <t>Közbeszerzéssel nem járó beruházások szervezése és pénzügyi lebonyolítása, épületfenntartás, felújítási terv, felújítások szervezése és pénzügyi lebonyolítása, településüzemeltetéssel, fejlesztéssel kapcsolatos feladatok</t>
  </si>
  <si>
    <t>U607</t>
  </si>
  <si>
    <t>Bizonylatok (bevétel-kiadási bizonylatok, pénztárbizonylatok, pénztárnaplók, számlák, számlatömbök tőpéldányai, készpénzellátmány bizonylatai)</t>
  </si>
  <si>
    <t>U608</t>
  </si>
  <si>
    <t>Fizetési felszólítás, számlareklamáció, számlarendezés, számlaegyeztetés, követelés érvényesítése, adósságelengedés</t>
  </si>
  <si>
    <t>U609</t>
  </si>
  <si>
    <t>Gépkocsik üzemeltetése (biztosítás a lejárat után, menetlevél, szerviz, üzemanyag stb.)</t>
  </si>
  <si>
    <t>U610</t>
  </si>
  <si>
    <t>Illetményszámfejtés</t>
  </si>
  <si>
    <t>U611</t>
  </si>
  <si>
    <t>Ingatlan- és vagyonnyilvántartás; tulajdonjog-, szolgalmi jog, vezetékjog-rendezés, nyilvántartás</t>
  </si>
  <si>
    <t>U612</t>
  </si>
  <si>
    <t>Költségvetési beszámoló (éves)</t>
  </si>
  <si>
    <t>U613</t>
  </si>
  <si>
    <t>Költségvetési beszámoló (időszaki)</t>
  </si>
  <si>
    <t>U614</t>
  </si>
  <si>
    <t>Költségvetéssel és pénzkezeléssel kapcsolatos ügyek (adósságrendezés, átcsoportosítás, céltartalékok felhasználása, pénzmaradvány elszámolása, pótelőirányzat, reorganizáció, számviteli rend, intézmények közüzemi számlájának rendezése)</t>
  </si>
  <si>
    <t>U615</t>
  </si>
  <si>
    <t>Céltámogatások igénylése és lebonyolítása, pályázatok pénzkezelése</t>
  </si>
  <si>
    <t>U616</t>
  </si>
  <si>
    <t>Hitelfelvétel és lebonyolítás, hitelnyilvántartás</t>
  </si>
  <si>
    <t>U617</t>
  </si>
  <si>
    <t>Költségvetés és beszámoló előkészítése, költségvetési koncepció</t>
  </si>
  <si>
    <t>U618</t>
  </si>
  <si>
    <t>Leltárfelvételi ívek</t>
  </si>
  <si>
    <t>U619</t>
  </si>
  <si>
    <t>Önkormányzati vagyon kezelésére, elidegenítésére, bérletére, cseréjére, jelzálogjaira, vásárlására, haszonbérletére, vagyonkezelői jog létesítésére vonatkozó alapiratok, szerződések, beruházási terv, tervpályázat, tulajdonosi hozzájárulás, törzskönyvi nyilvántartás</t>
  </si>
  <si>
    <t>U620</t>
  </si>
  <si>
    <t>Munkáltatói segélyek, támogatások pénzügyi lebonyolítása</t>
  </si>
  <si>
    <t>U621</t>
  </si>
  <si>
    <t>Szállítólevél</t>
  </si>
  <si>
    <t>U622</t>
  </si>
  <si>
    <t>Térségi fejlesztési program, ipari park ügyek, térségi, területfejlesztési tanács ügyei</t>
  </si>
  <si>
    <t>U623</t>
  </si>
  <si>
    <t>Kisajátítás, kisajátítási kérelmek</t>
  </si>
  <si>
    <t>U624</t>
  </si>
  <si>
    <t>Vagyonbiztonsági rendszer működtetése</t>
  </si>
  <si>
    <t>U625</t>
  </si>
  <si>
    <t>Vagyonbiztosítás (lejárat után)</t>
  </si>
  <si>
    <t>U626</t>
  </si>
  <si>
    <t>Vagyonhasznosítás pénzügyi lebonyolítása (bérlet, elidegenítés stb.)</t>
  </si>
  <si>
    <t>U627</t>
  </si>
  <si>
    <t>Térségi fejlesztési menedzsment ügyek</t>
  </si>
  <si>
    <t>U628</t>
  </si>
  <si>
    <t>Közbeszerzési ügyek (árubeszerzés, szolgáltatások megrendelése)</t>
  </si>
  <si>
    <t>U629</t>
  </si>
  <si>
    <t>Önkormányzati ingatlanok fenntartása, karbantartása</t>
  </si>
  <si>
    <t>U630</t>
  </si>
  <si>
    <t>Gazdasági program</t>
  </si>
  <si>
    <t>U631</t>
  </si>
  <si>
    <t>Könyvvizsgálói jelentések</t>
  </si>
  <si>
    <t>U632</t>
  </si>
  <si>
    <t>Területi vagy regionális nyugdíjpénztár alakítása</t>
  </si>
  <si>
    <t>X101</t>
  </si>
  <si>
    <t>Hadkötelesek tájékoztatási és bejelentési kötelezettségéhez tartozó ügyek</t>
  </si>
  <si>
    <t>X102</t>
  </si>
  <si>
    <t>Hadkötelesek sorozásával kapcsolatos ügyek</t>
  </si>
  <si>
    <t>X103</t>
  </si>
  <si>
    <t>Potenciális hadkötelesek, hadkötelesek nyilvántartásához kapcsolódó adatszolgáltatás</t>
  </si>
  <si>
    <t>X104</t>
  </si>
  <si>
    <t>Meghagyással kapcsolatos ügyek</t>
  </si>
  <si>
    <t>X105</t>
  </si>
  <si>
    <t>Gazdasági és anyagi szolgáltatások előkészítésével, elrendelésével, kártalanítással kapcsolatos ügyek</t>
  </si>
  <si>
    <t>X106</t>
  </si>
  <si>
    <t>A NATO Válságreagálási Rendszerrel, az Európai Unió válságkezelési mechanizmusaival összhangban álló nemzeti intézkedési rendszerrel kapcsolatos ügyek</t>
  </si>
  <si>
    <t>X107</t>
  </si>
  <si>
    <t>Rendkívüli intézkedésekkel kapcsolatos ügyek</t>
  </si>
  <si>
    <t>X108</t>
  </si>
  <si>
    <t>Honvédelmi célú terület-előkészítési ügyek</t>
  </si>
  <si>
    <t>X109</t>
  </si>
  <si>
    <t>Nemzetgazdaság honvédelmi célú előkészítésének ügyei</t>
  </si>
  <si>
    <t>X110</t>
  </si>
  <si>
    <t>Befogadó Nemzeti Támogatással kapcsolatos ügyek</t>
  </si>
  <si>
    <t>X111</t>
  </si>
  <si>
    <t>Honvédelemi szempontból létfontosságú (kritikus) infrastruktúra védelmével kapcsolatos ügyek</t>
  </si>
  <si>
    <t>X112</t>
  </si>
  <si>
    <t>Polgári veszélyhelyzeti tervezés honvédelmi feladataival kapcsolatos ügyek</t>
  </si>
  <si>
    <t>X113</t>
  </si>
  <si>
    <t>Védelmi bizottság üléseivel kapcsolatos iratok</t>
  </si>
  <si>
    <t>X114</t>
  </si>
  <si>
    <t>Felkészítések, gyakorlatok</t>
  </si>
  <si>
    <t>X115</t>
  </si>
  <si>
    <t>Intézkedési tervek, munkajegyek</t>
  </si>
  <si>
    <t>X116</t>
  </si>
  <si>
    <t>Lakosság tájékoztatása</t>
  </si>
  <si>
    <t>X117</t>
  </si>
  <si>
    <t>Gazdaságfelkészítés és mozgósítási feladatok ellátásával kapcsolatos iratok</t>
  </si>
  <si>
    <t>X118</t>
  </si>
  <si>
    <t>Munkacsoportokkal, ügyeleti szolgálatokkal kapcsolatos iratok</t>
  </si>
  <si>
    <t>X201</t>
  </si>
  <si>
    <t>Életvédelmi létesítmények (óvóhely) kijelölése</t>
  </si>
  <si>
    <t>X202</t>
  </si>
  <si>
    <t>Életvédelmi létesítmények fenntartása</t>
  </si>
  <si>
    <t>X203</t>
  </si>
  <si>
    <t>Életvédelmi létesítmények hasznosítása</t>
  </si>
  <si>
    <t>X204</t>
  </si>
  <si>
    <t>Rendkívüli intézkedések</t>
  </si>
  <si>
    <t>X205</t>
  </si>
  <si>
    <t>Polgári védelmi terv</t>
  </si>
  <si>
    <t>X206</t>
  </si>
  <si>
    <t>Polgári védelmi szervezet létrehozása (területi, települési, munkahelyi is)</t>
  </si>
  <si>
    <t>X207</t>
  </si>
  <si>
    <t>Polgári védelmi felkészítési követelmények</t>
  </si>
  <si>
    <t>X208</t>
  </si>
  <si>
    <t>Polgári védelmi készletgazdálkodási ügyek</t>
  </si>
  <si>
    <t>X209</t>
  </si>
  <si>
    <t>Polgári védelmi személyi állomány nyilvántartása</t>
  </si>
  <si>
    <t>X210</t>
  </si>
  <si>
    <t>Polgári védelmi kötelezettség teljesítése alóli mentesség igazolása</t>
  </si>
  <si>
    <t>X211</t>
  </si>
  <si>
    <t>Polgári védelmi ügyeleti és jelentési feladatok</t>
  </si>
  <si>
    <t>X212</t>
  </si>
  <si>
    <t>Önkéntesek nyilvántartása</t>
  </si>
  <si>
    <t>X213</t>
  </si>
  <si>
    <t>Katasztrófavédelmi terv</t>
  </si>
  <si>
    <t>X214</t>
  </si>
  <si>
    <t>Katasztrófariasztás elrendelése és végrehajtása</t>
  </si>
  <si>
    <t>X215</t>
  </si>
  <si>
    <t>Katasztrófavédelmi gyakorlatok</t>
  </si>
  <si>
    <t>X216</t>
  </si>
  <si>
    <t>Veszélyelhárítási terv</t>
  </si>
  <si>
    <t>X217</t>
  </si>
  <si>
    <t>Gazdasági-anyagi szolgáltatásokkal kapcsolatos vagyonelemek kijelölése, szolgáltatás elrendelése, átadás-átvételi jegyzőkönyv, kártalanítás</t>
  </si>
  <si>
    <t>X218</t>
  </si>
  <si>
    <t>Termelési, ellátási és szolgáltatási kötelezettségre vonatkozó szerződés</t>
  </si>
  <si>
    <t>X219</t>
  </si>
  <si>
    <t>Védelmi bizottságok iratai</t>
  </si>
  <si>
    <t>X220</t>
  </si>
  <si>
    <t>Visszamaradó készletek</t>
  </si>
  <si>
    <t>X221</t>
  </si>
  <si>
    <t>Helyreállítási és újjáépítési ügyek</t>
  </si>
  <si>
    <t>X222</t>
  </si>
  <si>
    <t>Veszélyes ipari üzemek külső védelmi tervének készítésével és gyakoroltatásával, valamint a lakossági tájékoztató kiadványok készítésével kapcsolatos iratok</t>
  </si>
  <si>
    <t>X223</t>
  </si>
  <si>
    <t>Települések veszélyeztetettségének felmérése</t>
  </si>
  <si>
    <t>X224</t>
  </si>
  <si>
    <t>Logisztikai feladatok ellátása</t>
  </si>
  <si>
    <t>X225</t>
  </si>
  <si>
    <t>Egyéni védőeszközökkel történő ellátási feladatok</t>
  </si>
  <si>
    <t>X226</t>
  </si>
  <si>
    <t>Létfontosságú anyagi javak védelme, kritikus infrastruktúra védelme</t>
  </si>
  <si>
    <t>X227</t>
  </si>
  <si>
    <t>A kulturális javak védelmével kapcsolatos feladatok</t>
  </si>
  <si>
    <t>X228</t>
  </si>
  <si>
    <t>Kitelepítéssel, kimenekítéssel, kiürítéssel, befogadással kapcsolatos iratok</t>
  </si>
  <si>
    <t>X229</t>
  </si>
  <si>
    <t>Menekültek elhelyezésével és ellátásával kapcsolatos feladatok</t>
  </si>
  <si>
    <t>X230</t>
  </si>
  <si>
    <t>Halálos áldozatokkal kapcsolatos halaszthatatlan intézkedések</t>
  </si>
  <si>
    <t>X231</t>
  </si>
  <si>
    <t>Nemzetközi kapcsolatok és katasztrófa segítségnyújtás</t>
  </si>
  <si>
    <t>X232</t>
  </si>
  <si>
    <t>X301</t>
  </si>
  <si>
    <t>Fegyveres biztonsági őrség létrehozása, működtetése, megszüntetése, megszűnés</t>
  </si>
  <si>
    <t>X302</t>
  </si>
  <si>
    <t>Rendészeti ügyek</t>
  </si>
  <si>
    <t>Bejövő</t>
  </si>
  <si>
    <t>Kimenő</t>
  </si>
  <si>
    <t>Belső</t>
  </si>
  <si>
    <t>államigazgatási hatósági ügyekben kérelem alapján a bíróság által elutasított kérelmek száma</t>
  </si>
  <si>
    <t>államigazgatási hatósági ügyekben kérelem alapján a bíróság által érdemi döntésekkel szembeni hatályon kívül helyezett vagy megsemmisített döntések száma</t>
  </si>
  <si>
    <t>államigazgatási hatósági ügyekben kérelem alapján a bíróság által megváltoztatott  döntések száma</t>
  </si>
  <si>
    <t>2_44</t>
  </si>
  <si>
    <t>2_45</t>
  </si>
  <si>
    <t>IRAT_STAT_ADAT_TIPUS_AZON</t>
  </si>
  <si>
    <t>önkormányzati hatósági ügyekben kérelem alapján elutasított keresetek száma</t>
  </si>
  <si>
    <t>önkormányzati hatósági ügyekben kérelem alapján a bíróság által végzésekkel szembeni megsemmisített vagy hatályon kívül helyezett érdemi döntések száma</t>
  </si>
  <si>
    <t>önkormányzati hatósági ügyekben kérelem alapján a bíróság által végzésekkel szembeni megsemmisített vagy hatályon kívül helyezett és új eljárásra utasított érdemi döntések száma</t>
  </si>
  <si>
    <t>1_63</t>
  </si>
  <si>
    <t>1_64</t>
  </si>
  <si>
    <t>önkormányzati hatósági ügyekben az  Az Ákr. 51 § (1) c)  pontja alapján a hatóságot terhelő eljárási költség összege (Ft)</t>
  </si>
  <si>
    <t>önkormányzati hatósági ügyekben Az Ákr. 51 § (1) c)  pontja alapján a hatóság által visszafizetett összeg (Ft)</t>
  </si>
  <si>
    <t>önkormányzati hatósági ügyekben összes teljes eljárásban hozott végzések száma</t>
  </si>
  <si>
    <t>önkormányzati hatósági ügyekben kérelem alapján a bíróság által hozott érdemi döntéssel szembeni megállapítások száma</t>
  </si>
  <si>
    <t>Statisztika adat típus azonosítója (statisztika típus és oszlop sorszáma)</t>
  </si>
  <si>
    <t>államigazgatási hatósági ügyekben kérelem alapján hozott, megtámadott  elsőfokú döntések száma</t>
  </si>
  <si>
    <t>államigazgatási hatósági ügyekben kérelem alapján a bíróság által végzésekkel szembeni visszautasított jogorvoslati kérelmek/az eljárás megszüntetések száma</t>
  </si>
  <si>
    <t>államigazgatási hatósági ügyekben kérelem alapján a bíróság által végzésekkel szembeni elutasított keresetek száma</t>
  </si>
  <si>
    <t>államigazgatási hatósági ügyekben kérelem alapján a bíróság által végzésekkel szembeni jogorvoslat keretében megváltoztatott döntések száma</t>
  </si>
  <si>
    <t>államigazgatási hatósági ügyekben kérelem alapján a bíróság által végzésekkel szembeni jogorvoslatok keretében megsemmisített vagy hatályon kívül helyezett döntések száma</t>
  </si>
  <si>
    <t>államigazgatási hatósági ügyekben kérelem alapján a közigazgatási szervet elmarasztaló  döntések száma</t>
  </si>
  <si>
    <t>államigazgatási hatósági ügyekben kérelem alapján a bíróság  által hozott megállapítások száma</t>
  </si>
  <si>
    <t>államigazgatási hatósági ügyekben kérelem alapján a bíróság által érdemi döntésekkel szembeni  a közigazgatási szervet elmarasztaló döntések száma</t>
  </si>
  <si>
    <t>államigazgatási hatósági ügyekben kérelem alapján a bíróság által érdemi döntésekkel szembeni megállapítások száma</t>
  </si>
  <si>
    <t>önkormányzati hatósági eljárásban a képviselő-testület által hozott döntések száma</t>
  </si>
  <si>
    <t>önkormányzati hatósági eljárásban a bizottság által hozott döntések száma</t>
  </si>
  <si>
    <t>önkormányzati hatósági eljárásban a (fő)polgármester által hozott döntések száma</t>
  </si>
  <si>
    <t>önkormányzati hatósági eljárásban a részönkormányzat testülete által hozott döntések száma</t>
  </si>
  <si>
    <t>önkormányzati hatósági eljárásban a (fő)jegyző által hozott döntések száma</t>
  </si>
  <si>
    <t>önkormányzati hatósági eljárásban a társulási tanács által hozott döntések száma</t>
  </si>
  <si>
    <t>önkormányzati hatósági ügyekben kérelem alapján a bíróság által végzésekkel szembeni elutasított keresetek száma</t>
  </si>
  <si>
    <t>önkormányzati hatósági ügyekben kérelem alapján a bíróság által végzésekkel szembeni megváltoztatott döntések száma</t>
  </si>
  <si>
    <t>önkormányzati hatósági ügyekben kérelem alapján a bíróság által végzésekkel szembeni  megsemmisített vagy hatályon kívül helyeztt  döntések száma</t>
  </si>
  <si>
    <t>államigazgatási hatósági ügyekben kérelem alapján a bíróság által érdemi döntésekkel szembeni  hatályon kívül helyezett és a közigazgatási szervet új eljárásra utasító döntések száma</t>
  </si>
  <si>
    <t>önkormányzati hatósági ügyekben kérelem alapján a bíróság által végzésekkel szembeni hatályon kívül helyezett vagy megsemmisített és a közigazgatási szervet új eljárásra utasító döntések száma</t>
  </si>
  <si>
    <t>önkormányzati hatósági ügyekben kérelem alapján a bíróság által végzésekkel szembeni a közigazgatási szervet elmarasztaló jogorvoslati döntések száma</t>
  </si>
  <si>
    <t>önkormányzati hatósági ügyekben kérelem alapján a bíróság által hozott végzésekkel szembeni megállapítások száma</t>
  </si>
  <si>
    <t>önkormányzati hatósági ügyekben kérelem alapján a képviselő-testület által helybenhagyott érdemi döntések száma</t>
  </si>
  <si>
    <t>önkormányzati hatósági ügyekben kérelem alapján a képviselő-testület által megváltoztatott érdemi döntések száma</t>
  </si>
  <si>
    <t>önkormányzati hatósági ügyekben kérelem alapján a képviselő-testület által megsemmisített érdemi döntések száma</t>
  </si>
  <si>
    <t>önkormányzati hatósági ügyekben kérelem alapján a képviselő-testület által megsemmisített és új eljárásra utasítotó döntések száma</t>
  </si>
  <si>
    <t>önkormányzati hatósági ügyekben kérelem alapján a bíróság által érdemi döntéssel szembeni a közigazgatási szervet elmarasztaló döntések száma</t>
  </si>
  <si>
    <t>Érvényesség kezdete</t>
  </si>
  <si>
    <t>Érvényesség vége</t>
  </si>
  <si>
    <t>2_46</t>
  </si>
  <si>
    <t>2_47</t>
  </si>
  <si>
    <t>2_48</t>
  </si>
  <si>
    <t>2_49</t>
  </si>
  <si>
    <t>államigazgatási hatósági ügyekben az teljes eljárásban hozott határozatok száma</t>
  </si>
  <si>
    <t>államigazgatási hatósági ügyekben az teljes eljárásban hozott végzések száma</t>
  </si>
  <si>
    <t>államigazgatási hatósági ügyekben az Ákr. 51. § (1) c) pontja alapján a hatóság által visszafizetett összeg (Ft)</t>
  </si>
  <si>
    <t>államigazgatási hatósági ügyekben az Ákr. 51. § (1) c) pontja alapján a hatóságot terhelő eljárási költség összege (Ft)</t>
  </si>
  <si>
    <t>önkormányzati hatósági ügyekben összes teljes eljárásban hozott határozatok száma</t>
  </si>
  <si>
    <t>államigazgatási hatósági ügyekben kérelem alapján a bíróság által végzésekkel szembeni jogorvoslat keretében megsemmisített vagy hatályon kívül helyezett döntés mellett a közigazgatási szervet új eljárásra kötelezte</t>
  </si>
  <si>
    <t>államigazgatási hatósági ügyekben hivatalból módosított vagy visszavont elsőfokú döntések száma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</si>
</sst>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sz val="11"/>
      <name val="Calibri"/>
      <family val="2"/>
      <charset val="238"/>
      <scheme val="minor"/>
    </font>
    <font>
      <sz val="11"/>
      <color rgb="FF9C6500"/>
      <name val="Calibri"/>
      <family val="2"/>
      <charset val="238"/>
      <scheme val="minor"/>
    </font>
    <font>
      <sz val="11"/>
      <color rgb="FF9C0006"/>
      <name val="Calibri"/>
      <family val="2"/>
      <charset val="238"/>
      <scheme val="minor"/>
    </font>
    <font>
      <sz val="11"/>
      <color indexed="8"/>
      <name val="Calibri"/>
      <family val="2"/>
      <charset val="238"/>
    </font>
  </fonts>
  <fills count="6">
    <fill>
      <patternFill patternType="none"/>
    </fill>
    <fill>
      <patternFill patternType="gray125"/>
    </fill>
    <fill>
      <patternFill patternType="solid">
        <fgColor rgb="FFFFEB9C"/>
      </patternFill>
    </fill>
    <fill>
      <patternFill patternType="solid">
        <fgColor rgb="FFFFC7CE"/>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xf numFmtId="0" fontId="5" fillId="2" borderId="0" applyNumberFormat="0" applyBorder="0" applyAlignment="0" applyProtection="0"/>
    <xf numFmtId="0" fontId="6" fillId="3" borderId="0" applyNumberFormat="0" applyBorder="0" applyAlignment="0" applyProtection="0"/>
  </cellStyleXfs>
  <cellXfs count="42">
    <xf numFmtId="0" fontId="0" fillId="0" borderId="0" xfId="0"/>
    <xf numFmtId="0" fontId="0" fillId="0" borderId="0" xfId="0" applyAlignment="1">
      <alignment horizontal="left" vertical="center"/>
    </xf>
    <xf numFmtId="0" fontId="1" fillId="0" borderId="2" xfId="0" applyFont="1" applyBorder="1" applyAlignment="1">
      <alignment horizontal="left" vertical="top" wrapText="1"/>
    </xf>
    <xf numFmtId="0" fontId="0" fillId="0" borderId="0" xfId="0"/>
    <xf numFmtId="49" fontId="4" fillId="0" borderId="1" xfId="1" applyNumberFormat="1" applyFont="1" applyFill="1" applyBorder="1" applyAlignment="1">
      <alignment horizontal="left" vertical="center"/>
    </xf>
    <xf numFmtId="0" fontId="4" fillId="0" borderId="2" xfId="1" applyFont="1" applyFill="1" applyBorder="1" applyAlignment="1">
      <alignment horizontal="left" vertical="center" wrapText="1"/>
    </xf>
    <xf numFmtId="0" fontId="4" fillId="0" borderId="1" xfId="1" applyFont="1" applyFill="1" applyBorder="1" applyAlignment="1">
      <alignment horizontal="left" vertical="center"/>
    </xf>
    <xf numFmtId="49" fontId="4" fillId="0" borderId="1" xfId="1" applyNumberFormat="1" applyFont="1" applyFill="1" applyBorder="1"/>
    <xf numFmtId="0" fontId="1" fillId="0" borderId="3" xfId="0" applyFont="1" applyBorder="1" applyAlignment="1">
      <alignment horizontal="left" vertical="top" wrapText="1"/>
    </xf>
    <xf numFmtId="49" fontId="4" fillId="0" borderId="4" xfId="1" applyNumberFormat="1" applyFont="1" applyFill="1" applyBorder="1"/>
    <xf numFmtId="0" fontId="4" fillId="0" borderId="3" xfId="1" applyFont="1" applyFill="1" applyBorder="1" applyAlignment="1">
      <alignment vertical="center" wrapText="1"/>
    </xf>
    <xf numFmtId="0" fontId="4" fillId="0" borderId="3" xfId="1" applyFont="1" applyFill="1" applyBorder="1" applyAlignment="1">
      <alignment horizontal="left" vertical="center" wrapText="1"/>
    </xf>
    <xf numFmtId="0" fontId="0" fillId="0" borderId="1" xfId="0" quotePrefix="1" applyBorder="1"/>
    <xf numFmtId="0" fontId="4" fillId="0" borderId="1" xfId="1" applyNumberFormat="1" applyFont="1" applyFill="1" applyBorder="1"/>
    <xf numFmtId="0" fontId="0" fillId="5" borderId="1" xfId="0" applyFill="1" applyBorder="1" applyAlignment="1">
      <alignment wrapText="1"/>
    </xf>
    <xf numFmtId="0" fontId="0" fillId="5" borderId="0" xfId="0" applyFill="1"/>
    <xf numFmtId="0" fontId="0" fillId="4" borderId="1" xfId="0" applyFill="1" applyBorder="1"/>
    <xf numFmtId="0" fontId="0" fillId="5" borderId="1" xfId="0" applyFill="1" applyBorder="1"/>
    <xf numFmtId="0" fontId="0" fillId="0" borderId="1" xfId="0" applyBorder="1"/>
    <xf numFmtId="0" fontId="0" fillId="0" borderId="0" xfId="0"/>
    <xf numFmtId="0" fontId="0" fillId="0" borderId="0" xfId="0" quotePrefix="1"/>
    <xf numFmtId="0" fontId="6" fillId="5" borderId="1" xfId="2" applyFill="1" applyBorder="1"/>
    <xf numFmtId="0" fontId="0" fillId="0" borderId="0" xfId="0"/>
    <xf numFmtId="0" fontId="0" fillId="0" borderId="1" xfId="0" applyFill="1" applyBorder="1"/>
    <xf numFmtId="0" fontId="0" fillId="0" borderId="0" xfId="0" applyFill="1"/>
    <xf numFmtId="0" fontId="0" fillId="0" borderId="0" xfId="0" applyFill="1" applyAlignment="1">
      <alignment vertical="center"/>
    </xf>
    <xf numFmtId="0" fontId="4" fillId="5" borderId="1" xfId="1" applyFont="1" applyFill="1" applyBorder="1" applyAlignment="1">
      <alignment horizontal="left" vertical="center"/>
    </xf>
    <xf numFmtId="0" fontId="0" fillId="5" borderId="1" xfId="0" quotePrefix="1" applyFill="1" applyBorder="1"/>
    <xf numFmtId="49" fontId="4" fillId="5" borderId="1" xfId="1" applyNumberFormat="1" applyFont="1" applyFill="1" applyBorder="1" applyAlignment="1">
      <alignment horizontal="left" vertical="center"/>
    </xf>
    <xf numFmtId="0" fontId="4" fillId="5" borderId="4" xfId="1" applyFont="1" applyFill="1" applyBorder="1"/>
    <xf numFmtId="49" fontId="4" fillId="5" borderId="0" xfId="1" applyNumberFormat="1" applyFont="1" applyFill="1" applyBorder="1" applyAlignment="1">
      <alignment horizontal="left" vertical="center"/>
    </xf>
    <xf numFmtId="0" fontId="4" fillId="4" borderId="1" xfId="1" applyFont="1" applyFill="1" applyBorder="1" applyAlignment="1">
      <alignment horizontal="left" vertical="center"/>
    </xf>
    <xf numFmtId="0" fontId="0" fillId="4" borderId="1" xfId="0" quotePrefix="1" applyFill="1" applyBorder="1"/>
    <xf numFmtId="0" fontId="0" fillId="4" borderId="0" xfId="0" applyFill="1"/>
    <xf numFmtId="0" fontId="4" fillId="5" borderId="1" xfId="1" applyFont="1" applyFill="1" applyBorder="1" applyAlignment="1">
      <alignment horizontal="left" vertical="center" wrapText="1"/>
    </xf>
    <xf numFmtId="0" fontId="4" fillId="4" borderId="1" xfId="0" applyFont="1" applyFill="1" applyBorder="1"/>
    <xf numFmtId="0" fontId="4" fillId="4" borderId="1" xfId="0" quotePrefix="1" applyFont="1" applyFill="1" applyBorder="1"/>
    <xf numFmtId="0" fontId="4" fillId="4" borderId="0" xfId="0" applyFont="1" applyFill="1"/>
    <xf numFmtId="0" fontId="7" fillId="0" borderId="0" xfId="0" applyNumberFormat="1" applyFont="1" applyFill="1" applyBorder="1" applyAlignment="1" applyProtection="1">
      <alignment vertical="center"/>
    </xf>
    <xf numFmtId="0" fontId="7" fillId="4" borderId="5" xfId="0" quotePrefix="1" applyNumberFormat="1" applyFont="1" applyFill="1" applyBorder="1" applyAlignment="1" applyProtection="1"/>
    <xf numFmtId="0" fontId="7" fillId="4" borderId="5" xfId="0" applyNumberFormat="1" applyFont="1" applyFill="1" applyBorder="1" applyAlignment="1" applyProtection="1"/>
    <xf numFmtId="0" fontId="0" fillId="0" borderId="0" xfId="0" applyAlignment="1"/>
  </cellXfs>
  <cellStyles count="3">
    <cellStyle name="Normál" xfId="0" builtinId="0"/>
    <cellStyle name="Rossz" xfId="2" builtinId="27"/>
    <cellStyle name="Semlege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zoomScale="90" zoomScaleNormal="90" workbookViewId="0">
      <pane ySplit="2" topLeftCell="A39" activePane="bottomLeft" state="frozen"/>
      <selection pane="bottomLeft" activeCell="A13" sqref="A13"/>
    </sheetView>
  </sheetViews>
  <sheetFormatPr defaultColWidth="9.140625" defaultRowHeight="15" x14ac:dyDescent="0.25"/>
  <cols>
    <col min="1" max="1" width="55" style="19" customWidth="1"/>
    <col min="2" max="2" width="18.42578125" style="19" bestFit="1" customWidth="1"/>
    <col min="3" max="3" width="31.5703125" style="19" bestFit="1" customWidth="1"/>
    <col min="4" max="4" width="13.140625" style="19" customWidth="1"/>
    <col min="5" max="5" width="28.140625" style="19" bestFit="1" customWidth="1"/>
    <col min="6" max="6" width="24.28515625" style="19" bestFit="1" customWidth="1"/>
    <col min="7" max="7" width="69.5703125" style="19" bestFit="1" customWidth="1"/>
    <col min="8" max="8" width="19.5703125" style="19" bestFit="1" customWidth="1"/>
    <col min="9" max="9" width="57.85546875" style="19" bestFit="1" customWidth="1"/>
    <col min="10" max="10" width="12.85546875" style="19" bestFit="1" customWidth="1"/>
    <col min="11" max="11" width="18.28515625" style="19" bestFit="1" customWidth="1"/>
    <col min="12" max="12" width="32.85546875" style="19" bestFit="1" customWidth="1"/>
    <col min="13" max="13" width="25.5703125" style="19" bestFit="1" customWidth="1"/>
    <col min="14" max="14" width="20.5703125" style="19" bestFit="1" customWidth="1"/>
    <col min="15" max="15" width="21.85546875" style="19" bestFit="1" customWidth="1"/>
    <col min="16" max="16" width="14" style="19" bestFit="1" customWidth="1"/>
    <col min="17" max="17" width="112.85546875" style="19" bestFit="1" customWidth="1"/>
    <col min="18" max="16384" width="9.140625" style="19"/>
  </cols>
  <sheetData>
    <row r="1" spans="1:17" x14ac:dyDescent="0.25">
      <c r="A1" s="41" t="s">
        <v>0</v>
      </c>
      <c r="B1" s="41"/>
      <c r="C1" s="41"/>
      <c r="D1" s="41"/>
      <c r="E1" s="41"/>
      <c r="F1" s="41"/>
      <c r="G1" s="41" t="s">
        <v>1</v>
      </c>
      <c r="H1" s="41"/>
      <c r="I1" s="41" t="s">
        <v>2</v>
      </c>
      <c r="J1" s="41"/>
      <c r="K1" s="41"/>
      <c r="L1" s="41"/>
      <c r="M1" s="41"/>
      <c r="N1" s="41"/>
      <c r="O1" s="41"/>
      <c r="P1" s="41"/>
      <c r="Q1" s="22"/>
    </row>
    <row r="2" spans="1:17" x14ac:dyDescent="0.25">
      <c r="A2" s="22" t="s">
        <v>3</v>
      </c>
      <c r="B2" s="22" t="s">
        <v>4</v>
      </c>
      <c r="C2" s="22" t="s">
        <v>5</v>
      </c>
      <c r="D2" s="22" t="s">
        <v>6</v>
      </c>
      <c r="E2" s="22" t="s">
        <v>7</v>
      </c>
      <c r="F2" s="22" t="s">
        <v>8</v>
      </c>
      <c r="G2" s="22" t="s">
        <v>9</v>
      </c>
      <c r="H2" s="22" t="s">
        <v>10</v>
      </c>
      <c r="I2" s="22" t="s">
        <v>11</v>
      </c>
      <c r="J2" s="22" t="s">
        <v>12</v>
      </c>
      <c r="K2" s="22" t="s">
        <v>13</v>
      </c>
      <c r="L2" s="22" t="s">
        <v>14</v>
      </c>
      <c r="M2" s="22" t="s">
        <v>15</v>
      </c>
      <c r="N2" s="22" t="s">
        <v>16</v>
      </c>
      <c r="O2" s="22" t="s">
        <v>17</v>
      </c>
      <c r="P2" s="22" t="s">
        <v>18</v>
      </c>
      <c r="Q2" s="22" t="s">
        <v>19</v>
      </c>
    </row>
    <row r="3" spans="1:17" x14ac:dyDescent="0.25">
      <c r="A3" s="22" t="s">
        <v>20</v>
      </c>
      <c r="B3" s="22" t="s">
        <v>21</v>
      </c>
      <c r="C3" s="22" t="s">
        <v>22</v>
      </c>
      <c r="D3" s="22" t="s">
        <v>23</v>
      </c>
      <c r="E3" s="22" t="s">
        <v>24</v>
      </c>
      <c r="F3" s="22" t="s">
        <v>25</v>
      </c>
      <c r="G3" s="22" t="s">
        <v>26</v>
      </c>
      <c r="H3" s="22" t="s">
        <v>27</v>
      </c>
      <c r="I3" s="22" t="str">
        <f t="shared" ref="I3" si="0">CONCATENATE(F3,"_",H3,"_",D3,"_",B3,"_[idoszak_tol]_[idoszak_ig]")</f>
        <v>irat_ugyirat_[pir]_asp_[idoszak_tol]_[idoszak_ig]</v>
      </c>
      <c r="J3" s="22" t="s">
        <v>28</v>
      </c>
      <c r="K3" s="22" t="s">
        <v>29</v>
      </c>
      <c r="L3" s="20" t="s">
        <v>30</v>
      </c>
      <c r="M3" s="22" t="s">
        <v>31</v>
      </c>
      <c r="N3" s="22"/>
      <c r="O3" s="22" t="s">
        <v>32</v>
      </c>
      <c r="P3" s="22" t="s">
        <v>33</v>
      </c>
      <c r="Q3" s="22"/>
    </row>
    <row r="4" spans="1:17" x14ac:dyDescent="0.25">
      <c r="A4" s="22" t="s">
        <v>34</v>
      </c>
      <c r="B4" s="22" t="s">
        <v>35</v>
      </c>
      <c r="C4" s="22" t="s">
        <v>36</v>
      </c>
      <c r="D4" s="22">
        <v>735814</v>
      </c>
      <c r="E4" s="22" t="s">
        <v>24</v>
      </c>
      <c r="F4" s="22" t="s">
        <v>25</v>
      </c>
      <c r="G4" s="22" t="s">
        <v>26</v>
      </c>
      <c r="H4" s="22" t="s">
        <v>27</v>
      </c>
      <c r="I4" s="22" t="str">
        <f t="shared" ref="I4" si="1">CONCATENATE(F4,"_",H4,"_",D4,"_",B4,"_[idoszak_tol]_[idoszak_ig]")</f>
        <v>irat_ugyirat_735814_dmsone_[idoszak_tol]_[idoszak_ig]</v>
      </c>
      <c r="J4" s="22" t="s">
        <v>28</v>
      </c>
      <c r="K4" s="22">
        <v>1</v>
      </c>
      <c r="L4" s="20" t="s">
        <v>30</v>
      </c>
      <c r="M4" s="22" t="s">
        <v>31</v>
      </c>
      <c r="N4" s="22"/>
      <c r="O4" s="22" t="s">
        <v>32</v>
      </c>
      <c r="P4" s="22" t="s">
        <v>33</v>
      </c>
      <c r="Q4" s="22"/>
    </row>
    <row r="5" spans="1:17" x14ac:dyDescent="0.25">
      <c r="A5" s="22" t="s">
        <v>34</v>
      </c>
      <c r="B5" s="22" t="s">
        <v>35</v>
      </c>
      <c r="C5" s="22" t="s">
        <v>37</v>
      </c>
      <c r="D5" s="22">
        <v>735771</v>
      </c>
      <c r="E5" s="22" t="s">
        <v>24</v>
      </c>
      <c r="F5" s="22" t="s">
        <v>25</v>
      </c>
      <c r="G5" s="22" t="s">
        <v>26</v>
      </c>
      <c r="H5" s="22" t="s">
        <v>27</v>
      </c>
      <c r="I5" s="22" t="str">
        <f t="shared" ref="I5:I13" si="2">CONCATENATE(F5,"_",H5,"_",D5,"_",B5,"_[idoszak_tol]_[idoszak_ig]")</f>
        <v>irat_ugyirat_735771_dmsone_[idoszak_tol]_[idoszak_ig]</v>
      </c>
      <c r="J5" s="22" t="s">
        <v>28</v>
      </c>
      <c r="K5" s="22">
        <v>1</v>
      </c>
      <c r="L5" s="20" t="s">
        <v>30</v>
      </c>
      <c r="M5" s="22" t="s">
        <v>31</v>
      </c>
      <c r="N5" s="22"/>
      <c r="O5" s="22" t="s">
        <v>32</v>
      </c>
      <c r="P5" s="22" t="s">
        <v>33</v>
      </c>
      <c r="Q5" s="22"/>
    </row>
    <row r="6" spans="1:17" x14ac:dyDescent="0.25">
      <c r="A6" s="22" t="s">
        <v>34</v>
      </c>
      <c r="B6" s="22" t="s">
        <v>35</v>
      </c>
      <c r="C6" s="22" t="s">
        <v>38</v>
      </c>
      <c r="D6" s="22">
        <v>735616</v>
      </c>
      <c r="E6" s="22" t="s">
        <v>24</v>
      </c>
      <c r="F6" s="22" t="s">
        <v>25</v>
      </c>
      <c r="G6" s="22" t="s">
        <v>26</v>
      </c>
      <c r="H6" s="22" t="s">
        <v>27</v>
      </c>
      <c r="I6" s="22" t="str">
        <f t="shared" si="2"/>
        <v>irat_ugyirat_735616_dmsone_[idoszak_tol]_[idoszak_ig]</v>
      </c>
      <c r="J6" s="22" t="s">
        <v>28</v>
      </c>
      <c r="K6" s="22">
        <v>1</v>
      </c>
      <c r="L6" s="20" t="s">
        <v>30</v>
      </c>
      <c r="M6" s="22" t="s">
        <v>31</v>
      </c>
      <c r="N6" s="22"/>
      <c r="O6" s="22" t="s">
        <v>32</v>
      </c>
      <c r="P6" s="22" t="s">
        <v>33</v>
      </c>
      <c r="Q6" s="22"/>
    </row>
    <row r="7" spans="1:17" x14ac:dyDescent="0.25">
      <c r="A7" s="22" t="s">
        <v>34</v>
      </c>
      <c r="B7" s="22" t="s">
        <v>35</v>
      </c>
      <c r="C7" s="22" t="s">
        <v>39</v>
      </c>
      <c r="D7" s="22">
        <v>735649</v>
      </c>
      <c r="E7" s="22" t="s">
        <v>24</v>
      </c>
      <c r="F7" s="22" t="s">
        <v>25</v>
      </c>
      <c r="G7" s="22" t="s">
        <v>26</v>
      </c>
      <c r="H7" s="22" t="s">
        <v>27</v>
      </c>
      <c r="I7" s="22" t="str">
        <f t="shared" si="2"/>
        <v>irat_ugyirat_735649_dmsone_[idoszak_tol]_[idoszak_ig]</v>
      </c>
      <c r="J7" s="22" t="s">
        <v>28</v>
      </c>
      <c r="K7" s="22">
        <v>1</v>
      </c>
      <c r="L7" s="20" t="s">
        <v>30</v>
      </c>
      <c r="M7" s="22" t="s">
        <v>31</v>
      </c>
      <c r="N7" s="22"/>
      <c r="O7" s="22" t="s">
        <v>32</v>
      </c>
      <c r="P7" s="22" t="s">
        <v>33</v>
      </c>
      <c r="Q7" s="22"/>
    </row>
    <row r="8" spans="1:17" x14ac:dyDescent="0.25">
      <c r="A8" s="22" t="s">
        <v>34</v>
      </c>
      <c r="B8" s="22" t="s">
        <v>35</v>
      </c>
      <c r="C8" s="22" t="s">
        <v>40</v>
      </c>
      <c r="D8" s="22">
        <v>735672</v>
      </c>
      <c r="E8" s="22" t="s">
        <v>24</v>
      </c>
      <c r="F8" s="22" t="s">
        <v>25</v>
      </c>
      <c r="G8" s="22" t="s">
        <v>26</v>
      </c>
      <c r="H8" s="22" t="s">
        <v>27</v>
      </c>
      <c r="I8" s="22" t="str">
        <f t="shared" si="2"/>
        <v>irat_ugyirat_735672_dmsone_[idoszak_tol]_[idoszak_ig]</v>
      </c>
      <c r="J8" s="22" t="s">
        <v>28</v>
      </c>
      <c r="K8" s="22">
        <v>1</v>
      </c>
      <c r="L8" s="20" t="s">
        <v>30</v>
      </c>
      <c r="M8" s="22" t="s">
        <v>31</v>
      </c>
      <c r="N8" s="22"/>
      <c r="O8" s="22" t="s">
        <v>32</v>
      </c>
      <c r="P8" s="22" t="s">
        <v>33</v>
      </c>
      <c r="Q8" s="22"/>
    </row>
    <row r="9" spans="1:17" x14ac:dyDescent="0.25">
      <c r="A9" s="22" t="s">
        <v>34</v>
      </c>
      <c r="B9" s="22" t="s">
        <v>35</v>
      </c>
      <c r="C9" s="22" t="s">
        <v>41</v>
      </c>
      <c r="D9" s="22">
        <v>735595</v>
      </c>
      <c r="E9" s="22" t="s">
        <v>24</v>
      </c>
      <c r="F9" s="22" t="s">
        <v>25</v>
      </c>
      <c r="G9" s="22" t="s">
        <v>26</v>
      </c>
      <c r="H9" s="22" t="s">
        <v>27</v>
      </c>
      <c r="I9" s="22" t="str">
        <f t="shared" si="2"/>
        <v>irat_ugyirat_735595_dmsone_[idoszak_tol]_[idoszak_ig]</v>
      </c>
      <c r="J9" s="22" t="s">
        <v>28</v>
      </c>
      <c r="K9" s="22">
        <v>1</v>
      </c>
      <c r="L9" s="20" t="s">
        <v>30</v>
      </c>
      <c r="M9" s="22" t="s">
        <v>31</v>
      </c>
      <c r="N9" s="22"/>
      <c r="O9" s="22" t="s">
        <v>32</v>
      </c>
      <c r="P9" s="22" t="s">
        <v>33</v>
      </c>
      <c r="Q9" s="22"/>
    </row>
    <row r="10" spans="1:17" x14ac:dyDescent="0.25">
      <c r="A10" s="22" t="s">
        <v>34</v>
      </c>
      <c r="B10" s="22" t="s">
        <v>35</v>
      </c>
      <c r="C10" s="22" t="s">
        <v>42</v>
      </c>
      <c r="D10" s="22">
        <v>735759</v>
      </c>
      <c r="E10" s="22" t="s">
        <v>24</v>
      </c>
      <c r="F10" s="22" t="s">
        <v>25</v>
      </c>
      <c r="G10" s="22" t="s">
        <v>26</v>
      </c>
      <c r="H10" s="22" t="s">
        <v>27</v>
      </c>
      <c r="I10" s="22" t="str">
        <f t="shared" si="2"/>
        <v>irat_ugyirat_735759_dmsone_[idoszak_tol]_[idoszak_ig]</v>
      </c>
      <c r="J10" s="22" t="s">
        <v>28</v>
      </c>
      <c r="K10" s="22">
        <v>1</v>
      </c>
      <c r="L10" s="20" t="s">
        <v>30</v>
      </c>
      <c r="M10" s="22" t="s">
        <v>31</v>
      </c>
      <c r="N10" s="22"/>
      <c r="O10" s="22" t="s">
        <v>32</v>
      </c>
      <c r="P10" s="22" t="s">
        <v>33</v>
      </c>
      <c r="Q10" s="22"/>
    </row>
    <row r="11" spans="1:17" x14ac:dyDescent="0.25">
      <c r="A11" s="22" t="s">
        <v>34</v>
      </c>
      <c r="B11" s="22" t="s">
        <v>35</v>
      </c>
      <c r="C11" s="22" t="s">
        <v>43</v>
      </c>
      <c r="D11" s="22">
        <v>735858</v>
      </c>
      <c r="E11" s="22" t="s">
        <v>24</v>
      </c>
      <c r="F11" s="22" t="s">
        <v>25</v>
      </c>
      <c r="G11" s="22" t="s">
        <v>26</v>
      </c>
      <c r="H11" s="22" t="s">
        <v>27</v>
      </c>
      <c r="I11" s="22" t="str">
        <f t="shared" si="2"/>
        <v>irat_ugyirat_735858_dmsone_[idoszak_tol]_[idoszak_ig]</v>
      </c>
      <c r="J11" s="22" t="s">
        <v>28</v>
      </c>
      <c r="K11" s="22">
        <v>1</v>
      </c>
      <c r="L11" s="20" t="s">
        <v>30</v>
      </c>
      <c r="M11" s="22" t="s">
        <v>31</v>
      </c>
      <c r="N11" s="22"/>
      <c r="O11" s="22" t="s">
        <v>32</v>
      </c>
      <c r="P11" s="22" t="s">
        <v>33</v>
      </c>
      <c r="Q11" s="22"/>
    </row>
    <row r="12" spans="1:17" x14ac:dyDescent="0.25">
      <c r="A12" s="22" t="s">
        <v>34</v>
      </c>
      <c r="B12" s="22" t="s">
        <v>35</v>
      </c>
      <c r="C12" s="22" t="s">
        <v>44</v>
      </c>
      <c r="D12" s="22">
        <v>735782</v>
      </c>
      <c r="E12" s="22" t="s">
        <v>24</v>
      </c>
      <c r="F12" s="22" t="s">
        <v>25</v>
      </c>
      <c r="G12" s="22" t="s">
        <v>26</v>
      </c>
      <c r="H12" s="22" t="s">
        <v>27</v>
      </c>
      <c r="I12" s="22" t="str">
        <f t="shared" si="2"/>
        <v>irat_ugyirat_735782_dmsone_[idoszak_tol]_[idoszak_ig]</v>
      </c>
      <c r="J12" s="22" t="s">
        <v>28</v>
      </c>
      <c r="K12" s="22">
        <v>1</v>
      </c>
      <c r="L12" s="20" t="s">
        <v>30</v>
      </c>
      <c r="M12" s="22" t="s">
        <v>31</v>
      </c>
      <c r="N12" s="22"/>
      <c r="O12" s="22" t="s">
        <v>32</v>
      </c>
      <c r="P12" s="22" t="s">
        <v>33</v>
      </c>
      <c r="Q12" s="22"/>
    </row>
    <row r="13" spans="1:17" x14ac:dyDescent="0.25">
      <c r="A13" s="22" t="s">
        <v>34</v>
      </c>
      <c r="B13" s="22" t="s">
        <v>35</v>
      </c>
      <c r="C13" s="22" t="s">
        <v>45</v>
      </c>
      <c r="D13" s="22">
        <v>735650</v>
      </c>
      <c r="E13" s="22" t="s">
        <v>24</v>
      </c>
      <c r="F13" s="22" t="s">
        <v>25</v>
      </c>
      <c r="G13" s="22" t="s">
        <v>26</v>
      </c>
      <c r="H13" s="22" t="s">
        <v>27</v>
      </c>
      <c r="I13" s="22" t="str">
        <f t="shared" si="2"/>
        <v>irat_ugyirat_735650_dmsone_[idoszak_tol]_[idoszak_ig]</v>
      </c>
      <c r="J13" s="22" t="s">
        <v>28</v>
      </c>
      <c r="K13" s="22">
        <v>1</v>
      </c>
      <c r="L13" s="20" t="s">
        <v>30</v>
      </c>
      <c r="M13" s="22" t="s">
        <v>31</v>
      </c>
      <c r="N13" s="22"/>
      <c r="O13" s="22" t="s">
        <v>32</v>
      </c>
      <c r="P13" s="22" t="s">
        <v>33</v>
      </c>
      <c r="Q13" s="22"/>
    </row>
    <row r="14" spans="1:17" x14ac:dyDescent="0.25">
      <c r="A14" s="22" t="s">
        <v>46</v>
      </c>
      <c r="B14" s="22" t="s">
        <v>47</v>
      </c>
      <c r="C14" s="22" t="s">
        <v>48</v>
      </c>
      <c r="D14" s="22">
        <v>733656</v>
      </c>
      <c r="E14" s="22" t="s">
        <v>24</v>
      </c>
      <c r="F14" s="22" t="s">
        <v>25</v>
      </c>
      <c r="G14" s="22" t="s">
        <v>26</v>
      </c>
      <c r="H14" s="22" t="s">
        <v>27</v>
      </c>
      <c r="I14" s="22" t="str">
        <f t="shared" ref="I14:I53" si="3">CONCATENATE(F14,"_",H14,"_",D14,"_",B14,"_[idoszak_tol]_[idoszak_ig]")</f>
        <v>irat_ugyirat_733656_acsoft_[idoszak_tol]_[idoszak_ig]</v>
      </c>
      <c r="J14" s="22" t="s">
        <v>28</v>
      </c>
      <c r="K14" s="22">
        <v>1</v>
      </c>
      <c r="L14" s="20" t="s">
        <v>30</v>
      </c>
      <c r="M14" s="22" t="s">
        <v>31</v>
      </c>
      <c r="N14" s="22"/>
      <c r="O14" s="22" t="s">
        <v>32</v>
      </c>
      <c r="P14" s="22" t="s">
        <v>33</v>
      </c>
      <c r="Q14" s="22"/>
    </row>
    <row r="15" spans="1:17" x14ac:dyDescent="0.25">
      <c r="A15" s="22" t="s">
        <v>46</v>
      </c>
      <c r="B15" s="22" t="s">
        <v>47</v>
      </c>
      <c r="C15" s="22" t="s">
        <v>49</v>
      </c>
      <c r="D15" s="22">
        <v>731762</v>
      </c>
      <c r="E15" s="22" t="s">
        <v>24</v>
      </c>
      <c r="F15" s="22" t="s">
        <v>25</v>
      </c>
      <c r="G15" s="22" t="s">
        <v>26</v>
      </c>
      <c r="H15" s="22" t="s">
        <v>27</v>
      </c>
      <c r="I15" s="22" t="str">
        <f t="shared" ref="I15:I20" si="4">CONCATENATE(F15,"_",H15,"_",D15,"_",B15,"_[idoszak_tol]_[idoszak_ig]")</f>
        <v>irat_ugyirat_731762_acsoft_[idoszak_tol]_[idoszak_ig]</v>
      </c>
      <c r="J15" s="22" t="s">
        <v>28</v>
      </c>
      <c r="K15" s="22">
        <v>1</v>
      </c>
      <c r="L15" s="20" t="s">
        <v>30</v>
      </c>
      <c r="M15" s="22" t="s">
        <v>31</v>
      </c>
      <c r="N15" s="22"/>
      <c r="O15" s="22" t="s">
        <v>32</v>
      </c>
      <c r="P15" s="22" t="s">
        <v>33</v>
      </c>
      <c r="Q15" s="22"/>
    </row>
    <row r="16" spans="1:17" x14ac:dyDescent="0.25">
      <c r="A16" s="22" t="s">
        <v>46</v>
      </c>
      <c r="B16" s="22" t="s">
        <v>47</v>
      </c>
      <c r="C16" s="22" t="s">
        <v>50</v>
      </c>
      <c r="D16" s="22">
        <v>725361</v>
      </c>
      <c r="E16" s="22" t="s">
        <v>24</v>
      </c>
      <c r="F16" s="22" t="s">
        <v>25</v>
      </c>
      <c r="G16" s="22" t="s">
        <v>26</v>
      </c>
      <c r="H16" s="22" t="s">
        <v>27</v>
      </c>
      <c r="I16" s="22" t="str">
        <f t="shared" si="4"/>
        <v>irat_ugyirat_725361_acsoft_[idoszak_tol]_[idoszak_ig]</v>
      </c>
      <c r="J16" s="22" t="s">
        <v>28</v>
      </c>
      <c r="K16" s="22">
        <v>1</v>
      </c>
      <c r="L16" s="20" t="s">
        <v>30</v>
      </c>
      <c r="M16" s="22" t="s">
        <v>31</v>
      </c>
      <c r="N16" s="22"/>
      <c r="O16" s="22" t="s">
        <v>32</v>
      </c>
      <c r="P16" s="22" t="s">
        <v>33</v>
      </c>
      <c r="Q16" s="22"/>
    </row>
    <row r="17" spans="1:16" x14ac:dyDescent="0.25">
      <c r="A17" s="22" t="s">
        <v>46</v>
      </c>
      <c r="B17" s="22" t="s">
        <v>47</v>
      </c>
      <c r="C17" s="22" t="s">
        <v>51</v>
      </c>
      <c r="D17" s="22">
        <v>734202</v>
      </c>
      <c r="E17" s="22" t="s">
        <v>24</v>
      </c>
      <c r="F17" s="22" t="s">
        <v>25</v>
      </c>
      <c r="G17" s="22" t="s">
        <v>26</v>
      </c>
      <c r="H17" s="22" t="s">
        <v>27</v>
      </c>
      <c r="I17" s="22" t="str">
        <f t="shared" si="4"/>
        <v>irat_ugyirat_734202_acsoft_[idoszak_tol]_[idoszak_ig]</v>
      </c>
      <c r="J17" s="22" t="s">
        <v>28</v>
      </c>
      <c r="K17" s="22">
        <v>1</v>
      </c>
      <c r="L17" s="20" t="s">
        <v>30</v>
      </c>
      <c r="M17" s="22" t="s">
        <v>31</v>
      </c>
      <c r="N17" s="22"/>
      <c r="O17" s="22" t="s">
        <v>32</v>
      </c>
      <c r="P17" s="22" t="s">
        <v>33</v>
      </c>
    </row>
    <row r="18" spans="1:16" x14ac:dyDescent="0.25">
      <c r="A18" s="22" t="s">
        <v>46</v>
      </c>
      <c r="B18" s="22" t="s">
        <v>47</v>
      </c>
      <c r="C18" s="22" t="s">
        <v>52</v>
      </c>
      <c r="D18" s="22">
        <v>735683</v>
      </c>
      <c r="E18" s="22" t="s">
        <v>24</v>
      </c>
      <c r="F18" s="22" t="s">
        <v>25</v>
      </c>
      <c r="G18" s="22" t="s">
        <v>26</v>
      </c>
      <c r="H18" s="22" t="s">
        <v>27</v>
      </c>
      <c r="I18" s="22" t="str">
        <f t="shared" si="4"/>
        <v>irat_ugyirat_735683_acsoft_[idoszak_tol]_[idoszak_ig]</v>
      </c>
      <c r="J18" s="22" t="s">
        <v>28</v>
      </c>
      <c r="K18" s="22">
        <v>1</v>
      </c>
      <c r="L18" s="20" t="s">
        <v>30</v>
      </c>
      <c r="M18" s="22" t="s">
        <v>31</v>
      </c>
      <c r="N18" s="22"/>
      <c r="O18" s="22" t="s">
        <v>32</v>
      </c>
      <c r="P18" s="22" t="s">
        <v>33</v>
      </c>
    </row>
    <row r="19" spans="1:16" x14ac:dyDescent="0.25">
      <c r="A19" s="22" t="s">
        <v>46</v>
      </c>
      <c r="B19" s="22" t="s">
        <v>47</v>
      </c>
      <c r="C19" s="22" t="s">
        <v>53</v>
      </c>
      <c r="D19" s="22">
        <v>724540</v>
      </c>
      <c r="E19" s="22" t="s">
        <v>24</v>
      </c>
      <c r="F19" s="22" t="s">
        <v>25</v>
      </c>
      <c r="G19" s="22" t="s">
        <v>26</v>
      </c>
      <c r="H19" s="22" t="s">
        <v>27</v>
      </c>
      <c r="I19" s="22" t="str">
        <f t="shared" si="4"/>
        <v>irat_ugyirat_724540_acsoft_[idoszak_tol]_[idoszak_ig]</v>
      </c>
      <c r="J19" s="22" t="s">
        <v>28</v>
      </c>
      <c r="K19" s="22">
        <v>1</v>
      </c>
      <c r="L19" s="20" t="s">
        <v>30</v>
      </c>
      <c r="M19" s="22" t="s">
        <v>31</v>
      </c>
      <c r="N19" s="22"/>
      <c r="O19" s="22" t="s">
        <v>32</v>
      </c>
      <c r="P19" s="22" t="s">
        <v>33</v>
      </c>
    </row>
    <row r="20" spans="1:16" x14ac:dyDescent="0.25">
      <c r="A20" s="22" t="s">
        <v>46</v>
      </c>
      <c r="B20" s="22" t="s">
        <v>47</v>
      </c>
      <c r="C20" s="22" t="s">
        <v>54</v>
      </c>
      <c r="D20" s="22">
        <v>568108</v>
      </c>
      <c r="E20" s="22" t="s">
        <v>24</v>
      </c>
      <c r="F20" s="22" t="s">
        <v>25</v>
      </c>
      <c r="G20" s="22" t="s">
        <v>26</v>
      </c>
      <c r="H20" s="22" t="s">
        <v>27</v>
      </c>
      <c r="I20" s="22" t="str">
        <f t="shared" si="4"/>
        <v>irat_ugyirat_568108_acsoft_[idoszak_tol]_[idoszak_ig]</v>
      </c>
      <c r="J20" s="22" t="s">
        <v>28</v>
      </c>
      <c r="K20" s="22">
        <v>1</v>
      </c>
      <c r="L20" s="20" t="s">
        <v>30</v>
      </c>
      <c r="M20" s="22" t="s">
        <v>31</v>
      </c>
      <c r="N20" s="22"/>
      <c r="O20" s="22" t="s">
        <v>32</v>
      </c>
      <c r="P20" s="22" t="s">
        <v>33</v>
      </c>
    </row>
    <row r="21" spans="1:16" x14ac:dyDescent="0.25">
      <c r="A21" s="22" t="s">
        <v>55</v>
      </c>
      <c r="B21" s="22" t="s">
        <v>56</v>
      </c>
      <c r="C21" s="22" t="s">
        <v>57</v>
      </c>
      <c r="D21" s="22">
        <v>735847</v>
      </c>
      <c r="E21" s="22" t="s">
        <v>24</v>
      </c>
      <c r="F21" s="22" t="s">
        <v>25</v>
      </c>
      <c r="G21" s="22" t="s">
        <v>26</v>
      </c>
      <c r="H21" s="22" t="s">
        <v>27</v>
      </c>
      <c r="I21" s="22" t="str">
        <f t="shared" si="3"/>
        <v>irat_ugyirat_735847_axis_[idoszak_tol]_[idoszak_ig]</v>
      </c>
      <c r="J21" s="22" t="s">
        <v>28</v>
      </c>
      <c r="K21" s="22">
        <v>1</v>
      </c>
      <c r="L21" s="20" t="s">
        <v>30</v>
      </c>
      <c r="M21" s="22" t="s">
        <v>31</v>
      </c>
      <c r="N21" s="22"/>
      <c r="O21" s="22" t="s">
        <v>32</v>
      </c>
      <c r="P21" s="22" t="s">
        <v>33</v>
      </c>
    </row>
    <row r="22" spans="1:16" x14ac:dyDescent="0.25">
      <c r="A22" s="22" t="s">
        <v>58</v>
      </c>
      <c r="B22" s="22" t="s">
        <v>59</v>
      </c>
      <c r="C22" s="22" t="s">
        <v>60</v>
      </c>
      <c r="D22" s="22">
        <v>735726</v>
      </c>
      <c r="E22" s="22" t="s">
        <v>24</v>
      </c>
      <c r="F22" s="22" t="s">
        <v>25</v>
      </c>
      <c r="G22" s="22" t="s">
        <v>26</v>
      </c>
      <c r="H22" s="22" t="s">
        <v>27</v>
      </c>
      <c r="I22" s="22" t="str">
        <f t="shared" ref="I22:I24" si="5">CONCATENATE(F22,"_",H22,"_",D22,"_",B22,"_[idoszak_tol]_[idoszak_ig]")</f>
        <v>irat_ugyirat_735726_prof_[idoszak_tol]_[idoszak_ig]</v>
      </c>
      <c r="J22" s="22" t="s">
        <v>28</v>
      </c>
      <c r="K22" s="22">
        <v>1</v>
      </c>
      <c r="L22" s="20" t="s">
        <v>30</v>
      </c>
      <c r="M22" s="22" t="s">
        <v>31</v>
      </c>
      <c r="N22" s="22"/>
      <c r="O22" s="22" t="s">
        <v>32</v>
      </c>
      <c r="P22" s="22" t="s">
        <v>33</v>
      </c>
    </row>
    <row r="23" spans="1:16" x14ac:dyDescent="0.25">
      <c r="A23" s="22" t="s">
        <v>58</v>
      </c>
      <c r="B23" s="22" t="s">
        <v>59</v>
      </c>
      <c r="C23" s="22" t="s">
        <v>61</v>
      </c>
      <c r="D23" s="22">
        <v>735704</v>
      </c>
      <c r="E23" s="22" t="s">
        <v>24</v>
      </c>
      <c r="F23" s="22" t="s">
        <v>25</v>
      </c>
      <c r="G23" s="22" t="s">
        <v>26</v>
      </c>
      <c r="H23" s="22" t="s">
        <v>27</v>
      </c>
      <c r="I23" s="22" t="str">
        <f t="shared" si="5"/>
        <v>irat_ugyirat_735704_prof_[idoszak_tol]_[idoszak_ig]</v>
      </c>
      <c r="J23" s="22" t="s">
        <v>28</v>
      </c>
      <c r="K23" s="22">
        <v>1</v>
      </c>
      <c r="L23" s="20" t="s">
        <v>30</v>
      </c>
      <c r="M23" s="22" t="s">
        <v>31</v>
      </c>
      <c r="N23" s="22"/>
      <c r="O23" s="22" t="s">
        <v>32</v>
      </c>
      <c r="P23" s="22" t="s">
        <v>33</v>
      </c>
    </row>
    <row r="24" spans="1:16" x14ac:dyDescent="0.25">
      <c r="A24" s="22" t="s">
        <v>62</v>
      </c>
      <c r="B24" s="22" t="s">
        <v>63</v>
      </c>
      <c r="C24" s="22" t="s">
        <v>64</v>
      </c>
      <c r="D24" s="22">
        <v>732725</v>
      </c>
      <c r="E24" s="22" t="s">
        <v>24</v>
      </c>
      <c r="F24" s="22" t="s">
        <v>25</v>
      </c>
      <c r="G24" s="22" t="s">
        <v>26</v>
      </c>
      <c r="H24" s="22" t="s">
        <v>27</v>
      </c>
      <c r="I24" s="22" t="str">
        <f t="shared" si="5"/>
        <v>irat_ugyirat_732725_citynform_[idoszak_tol]_[idoszak_ig]</v>
      </c>
      <c r="J24" s="22" t="s">
        <v>28</v>
      </c>
      <c r="K24" s="22">
        <v>1</v>
      </c>
      <c r="L24" s="20" t="s">
        <v>30</v>
      </c>
      <c r="M24" s="22" t="s">
        <v>31</v>
      </c>
      <c r="N24" s="22"/>
      <c r="O24" s="22" t="s">
        <v>32</v>
      </c>
      <c r="P24" s="22" t="s">
        <v>33</v>
      </c>
    </row>
    <row r="25" spans="1:16" x14ac:dyDescent="0.25">
      <c r="A25" s="22" t="s">
        <v>62</v>
      </c>
      <c r="B25" s="22" t="s">
        <v>63</v>
      </c>
      <c r="C25" s="22" t="s">
        <v>65</v>
      </c>
      <c r="D25" s="22">
        <v>735793</v>
      </c>
      <c r="E25" s="22" t="s">
        <v>24</v>
      </c>
      <c r="F25" s="22" t="s">
        <v>25</v>
      </c>
      <c r="G25" s="22" t="s">
        <v>26</v>
      </c>
      <c r="H25" s="22" t="s">
        <v>27</v>
      </c>
      <c r="I25" s="22" t="str">
        <f t="shared" si="3"/>
        <v>irat_ugyirat_735793_citynform_[idoszak_tol]_[idoszak_ig]</v>
      </c>
      <c r="J25" s="22" t="s">
        <v>28</v>
      </c>
      <c r="K25" s="22">
        <v>1</v>
      </c>
      <c r="L25" s="20" t="s">
        <v>30</v>
      </c>
      <c r="M25" s="22" t="s">
        <v>31</v>
      </c>
      <c r="N25" s="22"/>
      <c r="O25" s="22" t="s">
        <v>32</v>
      </c>
      <c r="P25" s="22" t="s">
        <v>33</v>
      </c>
    </row>
    <row r="26" spans="1:16" x14ac:dyDescent="0.25">
      <c r="A26" s="22" t="s">
        <v>66</v>
      </c>
      <c r="B26" s="22" t="s">
        <v>67</v>
      </c>
      <c r="C26" s="22" t="s">
        <v>68</v>
      </c>
      <c r="D26" s="22">
        <v>734444</v>
      </c>
      <c r="E26" s="22" t="s">
        <v>24</v>
      </c>
      <c r="F26" s="22" t="s">
        <v>25</v>
      </c>
      <c r="G26" s="22" t="s">
        <v>26</v>
      </c>
      <c r="H26" s="22" t="s">
        <v>27</v>
      </c>
      <c r="I26" s="22" t="str">
        <f t="shared" si="3"/>
        <v>irat_ugyirat_734444_kozig_[idoszak_tol]_[idoszak_ig]</v>
      </c>
      <c r="J26" s="22" t="s">
        <v>28</v>
      </c>
      <c r="K26" s="22">
        <v>1</v>
      </c>
      <c r="L26" s="20" t="s">
        <v>30</v>
      </c>
      <c r="M26" s="22" t="s">
        <v>31</v>
      </c>
      <c r="N26" s="22"/>
      <c r="O26" s="22" t="s">
        <v>32</v>
      </c>
      <c r="P26" s="22" t="s">
        <v>33</v>
      </c>
    </row>
    <row r="27" spans="1:16" x14ac:dyDescent="0.25">
      <c r="A27" s="22" t="s">
        <v>69</v>
      </c>
      <c r="B27" s="22" t="s">
        <v>70</v>
      </c>
      <c r="C27" s="22" t="s">
        <v>71</v>
      </c>
      <c r="D27" s="22">
        <v>728043</v>
      </c>
      <c r="E27" s="22" t="s">
        <v>24</v>
      </c>
      <c r="F27" s="22" t="s">
        <v>25</v>
      </c>
      <c r="G27" s="22" t="s">
        <v>26</v>
      </c>
      <c r="H27" s="22" t="s">
        <v>27</v>
      </c>
      <c r="I27" s="22" t="str">
        <f t="shared" si="3"/>
        <v>irat_ugyirat_728043_iris_[idoszak_tol]_[idoszak_ig]</v>
      </c>
      <c r="J27" s="22" t="s">
        <v>28</v>
      </c>
      <c r="K27" s="22">
        <v>1</v>
      </c>
      <c r="L27" s="20" t="s">
        <v>30</v>
      </c>
      <c r="M27" s="22" t="s">
        <v>31</v>
      </c>
      <c r="N27" s="22"/>
      <c r="O27" s="22" t="s">
        <v>32</v>
      </c>
      <c r="P27" s="22" t="s">
        <v>33</v>
      </c>
    </row>
    <row r="28" spans="1:16" x14ac:dyDescent="0.25">
      <c r="A28" s="22" t="s">
        <v>69</v>
      </c>
      <c r="B28" s="22" t="s">
        <v>70</v>
      </c>
      <c r="C28" s="22" t="s">
        <v>72</v>
      </c>
      <c r="D28" s="22">
        <v>726906</v>
      </c>
      <c r="E28" s="22" t="s">
        <v>24</v>
      </c>
      <c r="F28" s="22" t="s">
        <v>25</v>
      </c>
      <c r="G28" s="22" t="s">
        <v>26</v>
      </c>
      <c r="H28" s="22" t="s">
        <v>27</v>
      </c>
      <c r="I28" s="22" t="str">
        <f t="shared" ref="I28:I29" si="6">CONCATENATE(F28,"_",H28,"_",D28,"_",B28,"_[idoszak_tol]_[idoszak_ig]")</f>
        <v>irat_ugyirat_726906_iris_[idoszak_tol]_[idoszak_ig]</v>
      </c>
      <c r="J28" s="22" t="s">
        <v>28</v>
      </c>
      <c r="K28" s="22">
        <v>1</v>
      </c>
      <c r="L28" s="20" t="s">
        <v>30</v>
      </c>
      <c r="M28" s="22" t="s">
        <v>31</v>
      </c>
      <c r="N28" s="22"/>
      <c r="O28" s="22" t="s">
        <v>32</v>
      </c>
      <c r="P28" s="22" t="s">
        <v>33</v>
      </c>
    </row>
    <row r="29" spans="1:16" x14ac:dyDescent="0.25">
      <c r="A29" s="22" t="s">
        <v>69</v>
      </c>
      <c r="B29" s="22" t="s">
        <v>70</v>
      </c>
      <c r="C29" s="22" t="s">
        <v>73</v>
      </c>
      <c r="D29" s="22">
        <v>726829</v>
      </c>
      <c r="E29" s="22" t="s">
        <v>24</v>
      </c>
      <c r="F29" s="22" t="s">
        <v>25</v>
      </c>
      <c r="G29" s="22" t="s">
        <v>26</v>
      </c>
      <c r="H29" s="22" t="s">
        <v>27</v>
      </c>
      <c r="I29" s="22" t="str">
        <f t="shared" si="6"/>
        <v>irat_ugyirat_726829_iris_[idoszak_tol]_[idoszak_ig]</v>
      </c>
      <c r="J29" s="22" t="s">
        <v>28</v>
      </c>
      <c r="K29" s="22">
        <v>1</v>
      </c>
      <c r="L29" s="20" t="s">
        <v>30</v>
      </c>
      <c r="M29" s="22" t="s">
        <v>31</v>
      </c>
      <c r="N29" s="22"/>
      <c r="O29" s="22" t="s">
        <v>32</v>
      </c>
      <c r="P29" s="22" t="s">
        <v>33</v>
      </c>
    </row>
    <row r="30" spans="1:16" x14ac:dyDescent="0.25">
      <c r="A30" s="22" t="s">
        <v>55</v>
      </c>
      <c r="B30" s="22" t="s">
        <v>56</v>
      </c>
      <c r="C30" s="22" t="s">
        <v>74</v>
      </c>
      <c r="D30" s="22">
        <v>735638</v>
      </c>
      <c r="E30" s="22" t="s">
        <v>24</v>
      </c>
      <c r="F30" s="22" t="s">
        <v>25</v>
      </c>
      <c r="G30" s="22" t="s">
        <v>26</v>
      </c>
      <c r="H30" s="22" t="s">
        <v>27</v>
      </c>
      <c r="I30" s="22" t="str">
        <f t="shared" si="3"/>
        <v>irat_ugyirat_735638_axis_[idoszak_tol]_[idoszak_ig]</v>
      </c>
      <c r="J30" s="22" t="s">
        <v>28</v>
      </c>
      <c r="K30" s="22">
        <v>1</v>
      </c>
      <c r="L30" s="20" t="s">
        <v>30</v>
      </c>
      <c r="M30" s="22" t="s">
        <v>31</v>
      </c>
      <c r="N30" s="22"/>
      <c r="O30" s="22" t="s">
        <v>32</v>
      </c>
      <c r="P30" s="22" t="s">
        <v>33</v>
      </c>
    </row>
    <row r="31" spans="1:16" x14ac:dyDescent="0.25">
      <c r="A31" s="22" t="s">
        <v>55</v>
      </c>
      <c r="B31" s="22" t="s">
        <v>56</v>
      </c>
      <c r="C31" s="22" t="s">
        <v>75</v>
      </c>
      <c r="D31" s="22">
        <v>730105</v>
      </c>
      <c r="E31" s="22" t="s">
        <v>24</v>
      </c>
      <c r="F31" s="22" t="s">
        <v>25</v>
      </c>
      <c r="G31" s="22" t="s">
        <v>26</v>
      </c>
      <c r="H31" s="22" t="s">
        <v>27</v>
      </c>
      <c r="I31" s="22" t="str">
        <f t="shared" ref="I31" si="7">CONCATENATE(F31,"_",H31,"_",D31,"_",B31,"_[idoszak_tol]_[idoszak_ig]")</f>
        <v>irat_ugyirat_730105_axis_[idoszak_tol]_[idoszak_ig]</v>
      </c>
      <c r="J31" s="22" t="s">
        <v>28</v>
      </c>
      <c r="K31" s="22">
        <v>1</v>
      </c>
      <c r="L31" s="20" t="s">
        <v>30</v>
      </c>
      <c r="M31" s="22" t="s">
        <v>31</v>
      </c>
      <c r="N31" s="22"/>
      <c r="O31" s="22" t="s">
        <v>32</v>
      </c>
      <c r="P31" s="22" t="s">
        <v>33</v>
      </c>
    </row>
    <row r="32" spans="1:16" x14ac:dyDescent="0.25">
      <c r="A32" s="22" t="s">
        <v>76</v>
      </c>
      <c r="B32" s="22">
        <v>735694</v>
      </c>
      <c r="C32" s="22" t="s">
        <v>77</v>
      </c>
      <c r="D32" s="22">
        <v>735694</v>
      </c>
      <c r="E32" s="22" t="s">
        <v>24</v>
      </c>
      <c r="F32" s="22" t="s">
        <v>25</v>
      </c>
      <c r="G32" s="22" t="s">
        <v>26</v>
      </c>
      <c r="H32" s="22" t="s">
        <v>27</v>
      </c>
      <c r="I32" s="22" t="str">
        <f t="shared" si="3"/>
        <v>irat_ugyirat_735694_735694_[idoszak_tol]_[idoszak_ig]</v>
      </c>
      <c r="J32" s="22" t="s">
        <v>28</v>
      </c>
      <c r="K32" s="22">
        <v>1</v>
      </c>
      <c r="L32" s="20" t="s">
        <v>30</v>
      </c>
      <c r="M32" s="22" t="s">
        <v>31</v>
      </c>
      <c r="N32" s="22"/>
      <c r="O32" s="22" t="s">
        <v>32</v>
      </c>
      <c r="P32" s="22" t="s">
        <v>33</v>
      </c>
    </row>
    <row r="33" spans="1:16" x14ac:dyDescent="0.25">
      <c r="A33" s="22" t="s">
        <v>78</v>
      </c>
      <c r="B33" s="22" t="s">
        <v>79</v>
      </c>
      <c r="C33" s="22" t="s">
        <v>80</v>
      </c>
      <c r="D33" s="22">
        <v>729590</v>
      </c>
      <c r="E33" s="22" t="s">
        <v>24</v>
      </c>
      <c r="F33" s="22" t="s">
        <v>25</v>
      </c>
      <c r="G33" s="22" t="s">
        <v>26</v>
      </c>
      <c r="H33" s="22" t="s">
        <v>27</v>
      </c>
      <c r="I33" s="22" t="str">
        <f t="shared" si="3"/>
        <v>irat_ugyirat_729590_coriolis_[idoszak_tol]_[idoszak_ig]</v>
      </c>
      <c r="J33" s="22" t="s">
        <v>28</v>
      </c>
      <c r="K33" s="22">
        <v>1</v>
      </c>
      <c r="L33" s="20" t="s">
        <v>30</v>
      </c>
      <c r="M33" s="22" t="s">
        <v>31</v>
      </c>
      <c r="N33" s="22"/>
      <c r="O33" s="22" t="s">
        <v>32</v>
      </c>
      <c r="P33" s="22" t="s">
        <v>33</v>
      </c>
    </row>
    <row r="34" spans="1:16" x14ac:dyDescent="0.25">
      <c r="A34" s="22" t="s">
        <v>81</v>
      </c>
      <c r="B34" s="22" t="s">
        <v>82</v>
      </c>
      <c r="C34" s="22" t="s">
        <v>83</v>
      </c>
      <c r="D34" s="22">
        <v>731256</v>
      </c>
      <c r="E34" s="22" t="s">
        <v>24</v>
      </c>
      <c r="F34" s="22" t="s">
        <v>25</v>
      </c>
      <c r="G34" s="22" t="s">
        <v>26</v>
      </c>
      <c r="H34" s="22" t="s">
        <v>27</v>
      </c>
      <c r="I34" s="22" t="str">
        <f t="shared" si="3"/>
        <v>irat_ugyirat_731256_printnet_[idoszak_tol]_[idoszak_ig]</v>
      </c>
      <c r="J34" s="22" t="s">
        <v>28</v>
      </c>
      <c r="K34" s="22">
        <v>1</v>
      </c>
      <c r="L34" s="20" t="s">
        <v>30</v>
      </c>
      <c r="M34" s="22" t="s">
        <v>31</v>
      </c>
      <c r="N34" s="22"/>
      <c r="O34" s="22" t="s">
        <v>32</v>
      </c>
      <c r="P34" s="22" t="s">
        <v>33</v>
      </c>
    </row>
    <row r="35" spans="1:16" x14ac:dyDescent="0.25">
      <c r="A35" s="22" t="s">
        <v>84</v>
      </c>
      <c r="B35" s="22" t="s">
        <v>85</v>
      </c>
      <c r="C35" s="22" t="s">
        <v>86</v>
      </c>
      <c r="D35" s="22">
        <v>735869</v>
      </c>
      <c r="E35" s="22" t="s">
        <v>24</v>
      </c>
      <c r="F35" s="22" t="s">
        <v>25</v>
      </c>
      <c r="G35" s="22" t="s">
        <v>26</v>
      </c>
      <c r="H35" s="22" t="s">
        <v>27</v>
      </c>
      <c r="I35" s="22" t="str">
        <f t="shared" ref="I35" si="8">CONCATENATE(F35,"_",H35,"_",D35,"_",B35,"_[idoszak_tol]_[idoszak_ig]")</f>
        <v>irat_ugyirat_735869_mago_[idoszak_tol]_[idoszak_ig]</v>
      </c>
      <c r="J35" s="22" t="s">
        <v>28</v>
      </c>
      <c r="K35" s="22">
        <v>1</v>
      </c>
      <c r="L35" s="20" t="s">
        <v>30</v>
      </c>
      <c r="M35" s="22" t="s">
        <v>31</v>
      </c>
      <c r="N35" s="22"/>
      <c r="O35" s="22" t="s">
        <v>32</v>
      </c>
      <c r="P35" s="22" t="s">
        <v>33</v>
      </c>
    </row>
    <row r="36" spans="1:16" x14ac:dyDescent="0.25">
      <c r="A36" s="22" t="s">
        <v>87</v>
      </c>
      <c r="B36" s="22" t="s">
        <v>88</v>
      </c>
      <c r="C36" s="22" t="s">
        <v>89</v>
      </c>
      <c r="D36" s="22">
        <v>735748</v>
      </c>
      <c r="E36" s="22" t="s">
        <v>24</v>
      </c>
      <c r="F36" s="22" t="s">
        <v>25</v>
      </c>
      <c r="G36" s="22" t="s">
        <v>26</v>
      </c>
      <c r="H36" s="22" t="s">
        <v>27</v>
      </c>
      <c r="I36" s="22" t="str">
        <f t="shared" si="3"/>
        <v>irat_ugyirat_735748_fourig_[idoszak_tol]_[idoszak_ig]</v>
      </c>
      <c r="J36" s="22" t="s">
        <v>28</v>
      </c>
      <c r="K36" s="22">
        <v>1</v>
      </c>
      <c r="L36" s="20" t="s">
        <v>30</v>
      </c>
      <c r="M36" s="22" t="s">
        <v>31</v>
      </c>
      <c r="N36" s="22"/>
      <c r="O36" s="22" t="s">
        <v>32</v>
      </c>
      <c r="P36" s="22" t="s">
        <v>33</v>
      </c>
    </row>
    <row r="37" spans="1:16" x14ac:dyDescent="0.25">
      <c r="A37" s="22" t="s">
        <v>90</v>
      </c>
      <c r="B37" s="22" t="s">
        <v>91</v>
      </c>
      <c r="C37" s="22" t="s">
        <v>92</v>
      </c>
      <c r="D37" s="22">
        <v>729325</v>
      </c>
      <c r="E37" s="22" t="s">
        <v>24</v>
      </c>
      <c r="F37" s="22" t="s">
        <v>25</v>
      </c>
      <c r="G37" s="22" t="s">
        <v>26</v>
      </c>
      <c r="H37" s="22" t="s">
        <v>27</v>
      </c>
      <c r="I37" s="22" t="str">
        <f t="shared" si="3"/>
        <v>irat_ugyirat_729325_aquis_[idoszak_tol]_[idoszak_ig]</v>
      </c>
      <c r="J37" s="22" t="s">
        <v>28</v>
      </c>
      <c r="K37" s="22">
        <v>1</v>
      </c>
      <c r="L37" s="20" t="s">
        <v>30</v>
      </c>
      <c r="M37" s="22" t="s">
        <v>31</v>
      </c>
      <c r="N37" s="22"/>
      <c r="O37" s="22" t="s">
        <v>32</v>
      </c>
      <c r="P37" s="22" t="s">
        <v>33</v>
      </c>
    </row>
    <row r="38" spans="1:16" x14ac:dyDescent="0.25">
      <c r="A38" s="22" t="s">
        <v>93</v>
      </c>
      <c r="B38" s="22" t="s">
        <v>94</v>
      </c>
      <c r="C38" s="22" t="s">
        <v>95</v>
      </c>
      <c r="D38" s="22">
        <v>735605</v>
      </c>
      <c r="E38" s="22" t="s">
        <v>24</v>
      </c>
      <c r="F38" s="22" t="s">
        <v>25</v>
      </c>
      <c r="G38" s="22" t="s">
        <v>26</v>
      </c>
      <c r="H38" s="22" t="s">
        <v>27</v>
      </c>
      <c r="I38" s="22" t="str">
        <f t="shared" si="3"/>
        <v>irat_ugyirat_735605_pannon_[idoszak_tol]_[idoszak_ig]</v>
      </c>
      <c r="J38" s="22" t="s">
        <v>28</v>
      </c>
      <c r="K38" s="22">
        <v>1</v>
      </c>
      <c r="L38" s="20" t="s">
        <v>30</v>
      </c>
      <c r="M38" s="22" t="s">
        <v>31</v>
      </c>
      <c r="N38" s="22"/>
      <c r="O38" s="22" t="s">
        <v>32</v>
      </c>
      <c r="P38" s="22" t="s">
        <v>33</v>
      </c>
    </row>
    <row r="39" spans="1:16" x14ac:dyDescent="0.25">
      <c r="A39" s="22" t="s">
        <v>96</v>
      </c>
      <c r="B39" s="22" t="s">
        <v>97</v>
      </c>
      <c r="C39" s="22" t="s">
        <v>98</v>
      </c>
      <c r="D39" s="22">
        <v>735760</v>
      </c>
      <c r="E39" s="22" t="s">
        <v>24</v>
      </c>
      <c r="F39" s="22" t="s">
        <v>25</v>
      </c>
      <c r="G39" s="22" t="s">
        <v>26</v>
      </c>
      <c r="H39" s="22" t="s">
        <v>27</v>
      </c>
      <c r="I39" s="22" t="str">
        <f t="shared" si="3"/>
        <v>irat_ugyirat_735760_gst_[idoszak_tol]_[idoszak_ig]</v>
      </c>
      <c r="J39" s="22" t="s">
        <v>28</v>
      </c>
      <c r="K39" s="22">
        <v>1</v>
      </c>
      <c r="L39" s="20" t="s">
        <v>30</v>
      </c>
      <c r="M39" s="22" t="s">
        <v>31</v>
      </c>
      <c r="N39" s="22"/>
      <c r="O39" s="22" t="s">
        <v>32</v>
      </c>
      <c r="P39" s="22" t="s">
        <v>33</v>
      </c>
    </row>
    <row r="40" spans="1:16" x14ac:dyDescent="0.25">
      <c r="A40" s="22" t="s">
        <v>99</v>
      </c>
      <c r="B40" s="22" t="s">
        <v>100</v>
      </c>
      <c r="C40" s="22" t="s">
        <v>101</v>
      </c>
      <c r="D40" s="22">
        <v>731597</v>
      </c>
      <c r="E40" s="22" t="s">
        <v>24</v>
      </c>
      <c r="F40" s="22" t="s">
        <v>25</v>
      </c>
      <c r="G40" s="22" t="s">
        <v>26</v>
      </c>
      <c r="H40" s="22" t="s">
        <v>27</v>
      </c>
      <c r="I40" s="22" t="str">
        <f t="shared" si="3"/>
        <v>irat_ugyirat_731597_zalaszam_[idoszak_tol]_[idoszak_ig]</v>
      </c>
      <c r="J40" s="22" t="s">
        <v>28</v>
      </c>
      <c r="K40" s="22">
        <v>1</v>
      </c>
      <c r="L40" s="20" t="s">
        <v>30</v>
      </c>
      <c r="M40" s="22" t="s">
        <v>31</v>
      </c>
      <c r="N40" s="22"/>
      <c r="O40" s="22" t="s">
        <v>32</v>
      </c>
      <c r="P40" s="22" t="s">
        <v>33</v>
      </c>
    </row>
    <row r="41" spans="1:16" x14ac:dyDescent="0.25">
      <c r="A41" s="22" t="s">
        <v>99</v>
      </c>
      <c r="B41" s="22" t="s">
        <v>100</v>
      </c>
      <c r="C41" s="22" t="s">
        <v>102</v>
      </c>
      <c r="D41" s="22">
        <v>734455</v>
      </c>
      <c r="E41" s="22" t="s">
        <v>24</v>
      </c>
      <c r="F41" s="22" t="s">
        <v>25</v>
      </c>
      <c r="G41" s="22" t="s">
        <v>26</v>
      </c>
      <c r="H41" s="22" t="s">
        <v>27</v>
      </c>
      <c r="I41" s="22" t="str">
        <f t="shared" ref="I41" si="9">CONCATENATE(F41,"_",H41,"_",D41,"_",B41,"_[idoszak_tol]_[idoszak_ig]")</f>
        <v>irat_ugyirat_734455_zalaszam_[idoszak_tol]_[idoszak_ig]</v>
      </c>
      <c r="J41" s="22" t="s">
        <v>28</v>
      </c>
      <c r="K41" s="22">
        <v>1</v>
      </c>
      <c r="L41" s="20" t="s">
        <v>30</v>
      </c>
      <c r="M41" s="22" t="s">
        <v>31</v>
      </c>
      <c r="N41" s="22"/>
      <c r="O41" s="22" t="s">
        <v>32</v>
      </c>
      <c r="P41" s="22" t="s">
        <v>33</v>
      </c>
    </row>
    <row r="42" spans="1:16" x14ac:dyDescent="0.25">
      <c r="A42" s="22" t="s">
        <v>34</v>
      </c>
      <c r="B42" s="22" t="s">
        <v>35</v>
      </c>
      <c r="C42" s="22" t="s">
        <v>103</v>
      </c>
      <c r="D42" s="22">
        <v>735825</v>
      </c>
      <c r="E42" s="22" t="s">
        <v>24</v>
      </c>
      <c r="F42" s="22" t="s">
        <v>25</v>
      </c>
      <c r="G42" s="22" t="s">
        <v>26</v>
      </c>
      <c r="H42" s="22" t="s">
        <v>27</v>
      </c>
      <c r="I42" s="22" t="str">
        <f t="shared" si="3"/>
        <v>irat_ugyirat_735825_dmsone_[idoszak_tol]_[idoszak_ig]</v>
      </c>
      <c r="J42" s="22" t="s">
        <v>28</v>
      </c>
      <c r="K42" s="22">
        <v>1</v>
      </c>
      <c r="L42" s="20" t="s">
        <v>30</v>
      </c>
      <c r="M42" s="22" t="s">
        <v>31</v>
      </c>
      <c r="N42" s="22"/>
      <c r="O42" s="22" t="s">
        <v>32</v>
      </c>
      <c r="P42" s="22" t="s">
        <v>33</v>
      </c>
    </row>
    <row r="43" spans="1:16" x14ac:dyDescent="0.25">
      <c r="A43" s="22" t="s">
        <v>20</v>
      </c>
      <c r="B43" s="22" t="s">
        <v>21</v>
      </c>
      <c r="C43" s="22" t="s">
        <v>22</v>
      </c>
      <c r="D43" s="22" t="s">
        <v>23</v>
      </c>
      <c r="E43" s="22" t="s">
        <v>24</v>
      </c>
      <c r="F43" s="22" t="s">
        <v>25</v>
      </c>
      <c r="G43" s="22" t="s">
        <v>104</v>
      </c>
      <c r="H43" s="22" t="s">
        <v>105</v>
      </c>
      <c r="I43" s="22" t="str">
        <f t="shared" si="3"/>
        <v>irat_statisztika_[pir]_asp_[idoszak_tol]_[idoszak_ig]</v>
      </c>
      <c r="J43" s="22" t="s">
        <v>28</v>
      </c>
      <c r="K43" s="22" t="s">
        <v>29</v>
      </c>
      <c r="L43" s="20" t="s">
        <v>106</v>
      </c>
      <c r="M43" s="22" t="s">
        <v>31</v>
      </c>
      <c r="N43" s="22"/>
      <c r="O43" s="22" t="s">
        <v>107</v>
      </c>
      <c r="P43" s="22" t="s">
        <v>108</v>
      </c>
    </row>
    <row r="44" spans="1:16" x14ac:dyDescent="0.25">
      <c r="A44" s="22" t="s">
        <v>34</v>
      </c>
      <c r="B44" s="22" t="s">
        <v>35</v>
      </c>
      <c r="C44" s="22" t="s">
        <v>36</v>
      </c>
      <c r="D44" s="22">
        <v>735814</v>
      </c>
      <c r="E44" s="22" t="s">
        <v>24</v>
      </c>
      <c r="F44" s="22" t="s">
        <v>25</v>
      </c>
      <c r="G44" s="22" t="s">
        <v>104</v>
      </c>
      <c r="H44" s="22" t="s">
        <v>105</v>
      </c>
      <c r="I44" s="22" t="str">
        <f t="shared" si="3"/>
        <v>irat_statisztika_735814_dmsone_[idoszak_tol]_[idoszak_ig]</v>
      </c>
      <c r="J44" s="22" t="s">
        <v>28</v>
      </c>
      <c r="K44" s="22">
        <v>1</v>
      </c>
      <c r="L44" s="20" t="s">
        <v>106</v>
      </c>
      <c r="M44" s="22" t="s">
        <v>31</v>
      </c>
      <c r="N44" s="22"/>
      <c r="O44" s="22" t="s">
        <v>107</v>
      </c>
      <c r="P44" s="22" t="s">
        <v>108</v>
      </c>
    </row>
    <row r="45" spans="1:16" x14ac:dyDescent="0.25">
      <c r="A45" s="22" t="s">
        <v>34</v>
      </c>
      <c r="B45" s="22" t="s">
        <v>35</v>
      </c>
      <c r="C45" s="22" t="s">
        <v>37</v>
      </c>
      <c r="D45" s="22">
        <v>735771</v>
      </c>
      <c r="E45" s="22" t="s">
        <v>24</v>
      </c>
      <c r="F45" s="22" t="s">
        <v>25</v>
      </c>
      <c r="G45" s="22" t="s">
        <v>104</v>
      </c>
      <c r="H45" s="22" t="s">
        <v>105</v>
      </c>
      <c r="I45" s="22" t="str">
        <f t="shared" si="3"/>
        <v>irat_statisztika_735771_dmsone_[idoszak_tol]_[idoszak_ig]</v>
      </c>
      <c r="J45" s="22" t="s">
        <v>28</v>
      </c>
      <c r="K45" s="22">
        <v>1</v>
      </c>
      <c r="L45" s="20" t="s">
        <v>106</v>
      </c>
      <c r="M45" s="22" t="s">
        <v>31</v>
      </c>
      <c r="N45" s="22"/>
      <c r="O45" s="22" t="s">
        <v>107</v>
      </c>
      <c r="P45" s="22" t="s">
        <v>108</v>
      </c>
    </row>
    <row r="46" spans="1:16" x14ac:dyDescent="0.25">
      <c r="A46" s="22" t="s">
        <v>34</v>
      </c>
      <c r="B46" s="22" t="s">
        <v>35</v>
      </c>
      <c r="C46" s="22" t="s">
        <v>38</v>
      </c>
      <c r="D46" s="22">
        <v>735616</v>
      </c>
      <c r="E46" s="22" t="s">
        <v>24</v>
      </c>
      <c r="F46" s="22" t="s">
        <v>25</v>
      </c>
      <c r="G46" s="22" t="s">
        <v>104</v>
      </c>
      <c r="H46" s="22" t="s">
        <v>105</v>
      </c>
      <c r="I46" s="22" t="str">
        <f t="shared" si="3"/>
        <v>irat_statisztika_735616_dmsone_[idoszak_tol]_[idoszak_ig]</v>
      </c>
      <c r="J46" s="22" t="s">
        <v>28</v>
      </c>
      <c r="K46" s="22">
        <v>1</v>
      </c>
      <c r="L46" s="20" t="s">
        <v>106</v>
      </c>
      <c r="M46" s="22" t="s">
        <v>31</v>
      </c>
      <c r="N46" s="22"/>
      <c r="O46" s="22" t="s">
        <v>107</v>
      </c>
      <c r="P46" s="22" t="s">
        <v>108</v>
      </c>
    </row>
    <row r="47" spans="1:16" x14ac:dyDescent="0.25">
      <c r="A47" s="22" t="s">
        <v>34</v>
      </c>
      <c r="B47" s="22" t="s">
        <v>35</v>
      </c>
      <c r="C47" s="22" t="s">
        <v>39</v>
      </c>
      <c r="D47" s="22">
        <v>735649</v>
      </c>
      <c r="E47" s="22" t="s">
        <v>24</v>
      </c>
      <c r="F47" s="22" t="s">
        <v>25</v>
      </c>
      <c r="G47" s="22" t="s">
        <v>104</v>
      </c>
      <c r="H47" s="22" t="s">
        <v>105</v>
      </c>
      <c r="I47" s="22" t="str">
        <f t="shared" si="3"/>
        <v>irat_statisztika_735649_dmsone_[idoszak_tol]_[idoszak_ig]</v>
      </c>
      <c r="J47" s="22" t="s">
        <v>28</v>
      </c>
      <c r="K47" s="22">
        <v>1</v>
      </c>
      <c r="L47" s="20" t="s">
        <v>106</v>
      </c>
      <c r="M47" s="22" t="s">
        <v>31</v>
      </c>
      <c r="N47" s="22"/>
      <c r="O47" s="22" t="s">
        <v>107</v>
      </c>
      <c r="P47" s="22" t="s">
        <v>108</v>
      </c>
    </row>
    <row r="48" spans="1:16" x14ac:dyDescent="0.25">
      <c r="A48" s="22" t="s">
        <v>34</v>
      </c>
      <c r="B48" s="22" t="s">
        <v>35</v>
      </c>
      <c r="C48" s="22" t="s">
        <v>40</v>
      </c>
      <c r="D48" s="22">
        <v>735672</v>
      </c>
      <c r="E48" s="22" t="s">
        <v>24</v>
      </c>
      <c r="F48" s="22" t="s">
        <v>25</v>
      </c>
      <c r="G48" s="22" t="s">
        <v>104</v>
      </c>
      <c r="H48" s="22" t="s">
        <v>105</v>
      </c>
      <c r="I48" s="22" t="str">
        <f t="shared" si="3"/>
        <v>irat_statisztika_735672_dmsone_[idoszak_tol]_[idoszak_ig]</v>
      </c>
      <c r="J48" s="22" t="s">
        <v>28</v>
      </c>
      <c r="K48" s="22">
        <v>1</v>
      </c>
      <c r="L48" s="20" t="s">
        <v>106</v>
      </c>
      <c r="M48" s="22" t="s">
        <v>31</v>
      </c>
      <c r="N48" s="22"/>
      <c r="O48" s="22" t="s">
        <v>107</v>
      </c>
      <c r="P48" s="22" t="s">
        <v>108</v>
      </c>
    </row>
    <row r="49" spans="1:16" x14ac:dyDescent="0.25">
      <c r="A49" s="22" t="s">
        <v>34</v>
      </c>
      <c r="B49" s="22" t="s">
        <v>35</v>
      </c>
      <c r="C49" s="22" t="s">
        <v>41</v>
      </c>
      <c r="D49" s="22">
        <v>735595</v>
      </c>
      <c r="E49" s="22" t="s">
        <v>24</v>
      </c>
      <c r="F49" s="22" t="s">
        <v>25</v>
      </c>
      <c r="G49" s="22" t="s">
        <v>104</v>
      </c>
      <c r="H49" s="22" t="s">
        <v>105</v>
      </c>
      <c r="I49" s="22" t="str">
        <f t="shared" si="3"/>
        <v>irat_statisztika_735595_dmsone_[idoszak_tol]_[idoszak_ig]</v>
      </c>
      <c r="J49" s="22" t="s">
        <v>28</v>
      </c>
      <c r="K49" s="22">
        <v>1</v>
      </c>
      <c r="L49" s="20" t="s">
        <v>106</v>
      </c>
      <c r="M49" s="22" t="s">
        <v>31</v>
      </c>
      <c r="N49" s="22"/>
      <c r="O49" s="22" t="s">
        <v>107</v>
      </c>
      <c r="P49" s="22" t="s">
        <v>108</v>
      </c>
    </row>
    <row r="50" spans="1:16" x14ac:dyDescent="0.25">
      <c r="A50" s="22" t="s">
        <v>34</v>
      </c>
      <c r="B50" s="22" t="s">
        <v>35</v>
      </c>
      <c r="C50" s="22" t="s">
        <v>42</v>
      </c>
      <c r="D50" s="22">
        <v>735759</v>
      </c>
      <c r="E50" s="22" t="s">
        <v>24</v>
      </c>
      <c r="F50" s="22" t="s">
        <v>25</v>
      </c>
      <c r="G50" s="22" t="s">
        <v>104</v>
      </c>
      <c r="H50" s="22" t="s">
        <v>105</v>
      </c>
      <c r="I50" s="22" t="str">
        <f t="shared" si="3"/>
        <v>irat_statisztika_735759_dmsone_[idoszak_tol]_[idoszak_ig]</v>
      </c>
      <c r="J50" s="22" t="s">
        <v>28</v>
      </c>
      <c r="K50" s="22">
        <v>1</v>
      </c>
      <c r="L50" s="20" t="s">
        <v>106</v>
      </c>
      <c r="M50" s="22" t="s">
        <v>31</v>
      </c>
      <c r="N50" s="22"/>
      <c r="O50" s="22" t="s">
        <v>107</v>
      </c>
      <c r="P50" s="22" t="s">
        <v>108</v>
      </c>
    </row>
    <row r="51" spans="1:16" x14ac:dyDescent="0.25">
      <c r="A51" s="22" t="s">
        <v>34</v>
      </c>
      <c r="B51" s="22" t="s">
        <v>35</v>
      </c>
      <c r="C51" s="22" t="s">
        <v>43</v>
      </c>
      <c r="D51" s="22">
        <v>735858</v>
      </c>
      <c r="E51" s="22" t="s">
        <v>24</v>
      </c>
      <c r="F51" s="22" t="s">
        <v>25</v>
      </c>
      <c r="G51" s="22" t="s">
        <v>104</v>
      </c>
      <c r="H51" s="22" t="s">
        <v>105</v>
      </c>
      <c r="I51" s="22" t="str">
        <f t="shared" si="3"/>
        <v>irat_statisztika_735858_dmsone_[idoszak_tol]_[idoszak_ig]</v>
      </c>
      <c r="J51" s="22" t="s">
        <v>28</v>
      </c>
      <c r="K51" s="22">
        <v>1</v>
      </c>
      <c r="L51" s="20" t="s">
        <v>106</v>
      </c>
      <c r="M51" s="22" t="s">
        <v>31</v>
      </c>
      <c r="N51" s="22"/>
      <c r="O51" s="22" t="s">
        <v>107</v>
      </c>
      <c r="P51" s="22" t="s">
        <v>108</v>
      </c>
    </row>
    <row r="52" spans="1:16" x14ac:dyDescent="0.25">
      <c r="A52" s="22" t="s">
        <v>34</v>
      </c>
      <c r="B52" s="22" t="s">
        <v>35</v>
      </c>
      <c r="C52" s="22" t="s">
        <v>44</v>
      </c>
      <c r="D52" s="22">
        <v>735782</v>
      </c>
      <c r="E52" s="22" t="s">
        <v>24</v>
      </c>
      <c r="F52" s="22" t="s">
        <v>25</v>
      </c>
      <c r="G52" s="22" t="s">
        <v>104</v>
      </c>
      <c r="H52" s="22" t="s">
        <v>105</v>
      </c>
      <c r="I52" s="22" t="str">
        <f t="shared" si="3"/>
        <v>irat_statisztika_735782_dmsone_[idoszak_tol]_[idoszak_ig]</v>
      </c>
      <c r="J52" s="22" t="s">
        <v>28</v>
      </c>
      <c r="K52" s="22">
        <v>1</v>
      </c>
      <c r="L52" s="20" t="s">
        <v>106</v>
      </c>
      <c r="M52" s="22" t="s">
        <v>31</v>
      </c>
      <c r="N52" s="22"/>
      <c r="O52" s="22" t="s">
        <v>107</v>
      </c>
      <c r="P52" s="22" t="s">
        <v>108</v>
      </c>
    </row>
    <row r="53" spans="1:16" x14ac:dyDescent="0.25">
      <c r="A53" s="22" t="s">
        <v>34</v>
      </c>
      <c r="B53" s="22" t="s">
        <v>35</v>
      </c>
      <c r="C53" s="22" t="s">
        <v>45</v>
      </c>
      <c r="D53" s="22">
        <v>735650</v>
      </c>
      <c r="E53" s="22" t="s">
        <v>24</v>
      </c>
      <c r="F53" s="22" t="s">
        <v>25</v>
      </c>
      <c r="G53" s="22" t="s">
        <v>104</v>
      </c>
      <c r="H53" s="22" t="s">
        <v>105</v>
      </c>
      <c r="I53" s="22" t="str">
        <f t="shared" si="3"/>
        <v>irat_statisztika_735650_dmsone_[idoszak_tol]_[idoszak_ig]</v>
      </c>
      <c r="J53" s="22" t="s">
        <v>28</v>
      </c>
      <c r="K53" s="22">
        <v>1</v>
      </c>
      <c r="L53" s="20" t="s">
        <v>106</v>
      </c>
      <c r="M53" s="22" t="s">
        <v>31</v>
      </c>
      <c r="N53" s="22"/>
      <c r="O53" s="22" t="s">
        <v>107</v>
      </c>
      <c r="P53" s="22" t="s">
        <v>108</v>
      </c>
    </row>
    <row r="54" spans="1:16" x14ac:dyDescent="0.25">
      <c r="A54" s="22" t="s">
        <v>46</v>
      </c>
      <c r="B54" s="22" t="s">
        <v>47</v>
      </c>
      <c r="C54" s="22" t="s">
        <v>48</v>
      </c>
      <c r="D54" s="22">
        <v>733656</v>
      </c>
      <c r="E54" s="22" t="s">
        <v>24</v>
      </c>
      <c r="F54" s="22" t="s">
        <v>25</v>
      </c>
      <c r="G54" s="22" t="s">
        <v>104</v>
      </c>
      <c r="H54" s="22" t="s">
        <v>105</v>
      </c>
      <c r="I54" s="22" t="str">
        <f t="shared" ref="I54:I82" si="10">CONCATENATE(F54,"_",H54,"_",D54,"_",B54,"_[idoszak_tol]_[idoszak_ig]")</f>
        <v>irat_statisztika_733656_acsoft_[idoszak_tol]_[idoszak_ig]</v>
      </c>
      <c r="J54" s="22" t="s">
        <v>28</v>
      </c>
      <c r="K54" s="22">
        <v>1</v>
      </c>
      <c r="L54" s="20" t="s">
        <v>106</v>
      </c>
      <c r="M54" s="22" t="s">
        <v>31</v>
      </c>
      <c r="N54" s="22"/>
      <c r="O54" s="22" t="s">
        <v>107</v>
      </c>
      <c r="P54" s="22" t="s">
        <v>108</v>
      </c>
    </row>
    <row r="55" spans="1:16" x14ac:dyDescent="0.25">
      <c r="A55" s="22" t="s">
        <v>46</v>
      </c>
      <c r="B55" s="22" t="s">
        <v>47</v>
      </c>
      <c r="C55" s="22" t="s">
        <v>49</v>
      </c>
      <c r="D55" s="22">
        <v>731762</v>
      </c>
      <c r="E55" s="22" t="s">
        <v>24</v>
      </c>
      <c r="F55" s="22" t="s">
        <v>25</v>
      </c>
      <c r="G55" s="22" t="s">
        <v>104</v>
      </c>
      <c r="H55" s="22" t="s">
        <v>105</v>
      </c>
      <c r="I55" s="22" t="str">
        <f t="shared" si="10"/>
        <v>irat_statisztika_731762_acsoft_[idoszak_tol]_[idoszak_ig]</v>
      </c>
      <c r="J55" s="22" t="s">
        <v>28</v>
      </c>
      <c r="K55" s="22">
        <v>1</v>
      </c>
      <c r="L55" s="20" t="s">
        <v>106</v>
      </c>
      <c r="M55" s="22" t="s">
        <v>31</v>
      </c>
      <c r="N55" s="22"/>
      <c r="O55" s="22" t="s">
        <v>107</v>
      </c>
      <c r="P55" s="22" t="s">
        <v>108</v>
      </c>
    </row>
    <row r="56" spans="1:16" x14ac:dyDescent="0.25">
      <c r="A56" s="22" t="s">
        <v>46</v>
      </c>
      <c r="B56" s="22" t="s">
        <v>47</v>
      </c>
      <c r="C56" s="22" t="s">
        <v>50</v>
      </c>
      <c r="D56" s="22">
        <v>725361</v>
      </c>
      <c r="E56" s="22" t="s">
        <v>24</v>
      </c>
      <c r="F56" s="22" t="s">
        <v>25</v>
      </c>
      <c r="G56" s="22" t="s">
        <v>104</v>
      </c>
      <c r="H56" s="22" t="s">
        <v>105</v>
      </c>
      <c r="I56" s="22" t="str">
        <f t="shared" si="10"/>
        <v>irat_statisztika_725361_acsoft_[idoszak_tol]_[idoszak_ig]</v>
      </c>
      <c r="J56" s="22" t="s">
        <v>28</v>
      </c>
      <c r="K56" s="22">
        <v>1</v>
      </c>
      <c r="L56" s="20" t="s">
        <v>106</v>
      </c>
      <c r="M56" s="22" t="s">
        <v>31</v>
      </c>
      <c r="N56" s="22"/>
      <c r="O56" s="22" t="s">
        <v>107</v>
      </c>
      <c r="P56" s="22" t="s">
        <v>108</v>
      </c>
    </row>
    <row r="57" spans="1:16" x14ac:dyDescent="0.25">
      <c r="A57" s="22" t="s">
        <v>46</v>
      </c>
      <c r="B57" s="22" t="s">
        <v>47</v>
      </c>
      <c r="C57" s="22" t="s">
        <v>51</v>
      </c>
      <c r="D57" s="22">
        <v>734202</v>
      </c>
      <c r="E57" s="22" t="s">
        <v>24</v>
      </c>
      <c r="F57" s="22" t="s">
        <v>25</v>
      </c>
      <c r="G57" s="22" t="s">
        <v>104</v>
      </c>
      <c r="H57" s="22" t="s">
        <v>105</v>
      </c>
      <c r="I57" s="22" t="str">
        <f t="shared" si="10"/>
        <v>irat_statisztika_734202_acsoft_[idoszak_tol]_[idoszak_ig]</v>
      </c>
      <c r="J57" s="22" t="s">
        <v>28</v>
      </c>
      <c r="K57" s="22">
        <v>1</v>
      </c>
      <c r="L57" s="20" t="s">
        <v>106</v>
      </c>
      <c r="M57" s="22" t="s">
        <v>31</v>
      </c>
      <c r="N57" s="22"/>
      <c r="O57" s="22" t="s">
        <v>107</v>
      </c>
      <c r="P57" s="22" t="s">
        <v>108</v>
      </c>
    </row>
    <row r="58" spans="1:16" x14ac:dyDescent="0.25">
      <c r="A58" s="22" t="s">
        <v>46</v>
      </c>
      <c r="B58" s="22" t="s">
        <v>47</v>
      </c>
      <c r="C58" s="22" t="s">
        <v>52</v>
      </c>
      <c r="D58" s="22">
        <v>735683</v>
      </c>
      <c r="E58" s="22" t="s">
        <v>24</v>
      </c>
      <c r="F58" s="22" t="s">
        <v>25</v>
      </c>
      <c r="G58" s="22" t="s">
        <v>104</v>
      </c>
      <c r="H58" s="22" t="s">
        <v>105</v>
      </c>
      <c r="I58" s="22" t="str">
        <f t="shared" si="10"/>
        <v>irat_statisztika_735683_acsoft_[idoszak_tol]_[idoszak_ig]</v>
      </c>
      <c r="J58" s="22" t="s">
        <v>28</v>
      </c>
      <c r="K58" s="22">
        <v>1</v>
      </c>
      <c r="L58" s="20" t="s">
        <v>106</v>
      </c>
      <c r="M58" s="22" t="s">
        <v>31</v>
      </c>
      <c r="N58" s="22"/>
      <c r="O58" s="22" t="s">
        <v>107</v>
      </c>
      <c r="P58" s="22" t="s">
        <v>108</v>
      </c>
    </row>
    <row r="59" spans="1:16" x14ac:dyDescent="0.25">
      <c r="A59" s="22" t="s">
        <v>46</v>
      </c>
      <c r="B59" s="22" t="s">
        <v>47</v>
      </c>
      <c r="C59" s="22" t="s">
        <v>53</v>
      </c>
      <c r="D59" s="22">
        <v>724540</v>
      </c>
      <c r="E59" s="22" t="s">
        <v>24</v>
      </c>
      <c r="F59" s="22" t="s">
        <v>25</v>
      </c>
      <c r="G59" s="22" t="s">
        <v>104</v>
      </c>
      <c r="H59" s="22" t="s">
        <v>105</v>
      </c>
      <c r="I59" s="22" t="str">
        <f t="shared" si="10"/>
        <v>irat_statisztika_724540_acsoft_[idoszak_tol]_[idoszak_ig]</v>
      </c>
      <c r="J59" s="22" t="s">
        <v>28</v>
      </c>
      <c r="K59" s="22">
        <v>1</v>
      </c>
      <c r="L59" s="20" t="s">
        <v>106</v>
      </c>
      <c r="M59" s="22" t="s">
        <v>31</v>
      </c>
      <c r="N59" s="22"/>
      <c r="O59" s="22" t="s">
        <v>107</v>
      </c>
      <c r="P59" s="22" t="s">
        <v>108</v>
      </c>
    </row>
    <row r="60" spans="1:16" x14ac:dyDescent="0.25">
      <c r="A60" s="22" t="s">
        <v>46</v>
      </c>
      <c r="B60" s="22" t="s">
        <v>47</v>
      </c>
      <c r="C60" s="22" t="s">
        <v>54</v>
      </c>
      <c r="D60" s="22">
        <v>568108</v>
      </c>
      <c r="E60" s="22" t="s">
        <v>24</v>
      </c>
      <c r="F60" s="22" t="s">
        <v>25</v>
      </c>
      <c r="G60" s="22" t="s">
        <v>104</v>
      </c>
      <c r="H60" s="22" t="s">
        <v>105</v>
      </c>
      <c r="I60" s="22" t="str">
        <f t="shared" si="10"/>
        <v>irat_statisztika_568108_acsoft_[idoszak_tol]_[idoszak_ig]</v>
      </c>
      <c r="J60" s="22" t="s">
        <v>28</v>
      </c>
      <c r="K60" s="22">
        <v>1</v>
      </c>
      <c r="L60" s="20" t="s">
        <v>106</v>
      </c>
      <c r="M60" s="22" t="s">
        <v>31</v>
      </c>
      <c r="N60" s="22"/>
      <c r="O60" s="22" t="s">
        <v>107</v>
      </c>
      <c r="P60" s="22" t="s">
        <v>108</v>
      </c>
    </row>
    <row r="61" spans="1:16" x14ac:dyDescent="0.25">
      <c r="A61" s="22" t="s">
        <v>55</v>
      </c>
      <c r="B61" s="22" t="s">
        <v>56</v>
      </c>
      <c r="C61" s="22" t="s">
        <v>57</v>
      </c>
      <c r="D61" s="22">
        <v>735847</v>
      </c>
      <c r="E61" s="22" t="s">
        <v>24</v>
      </c>
      <c r="F61" s="22" t="s">
        <v>25</v>
      </c>
      <c r="G61" s="22" t="s">
        <v>104</v>
      </c>
      <c r="H61" s="22" t="s">
        <v>105</v>
      </c>
      <c r="I61" s="22" t="str">
        <f t="shared" si="10"/>
        <v>irat_statisztika_735847_axis_[idoszak_tol]_[idoszak_ig]</v>
      </c>
      <c r="J61" s="22" t="s">
        <v>28</v>
      </c>
      <c r="K61" s="22">
        <v>1</v>
      </c>
      <c r="L61" s="20" t="s">
        <v>106</v>
      </c>
      <c r="M61" s="22" t="s">
        <v>31</v>
      </c>
      <c r="N61" s="22"/>
      <c r="O61" s="22" t="s">
        <v>107</v>
      </c>
      <c r="P61" s="22" t="s">
        <v>108</v>
      </c>
    </row>
    <row r="62" spans="1:16" x14ac:dyDescent="0.25">
      <c r="A62" s="22" t="s">
        <v>58</v>
      </c>
      <c r="B62" s="22" t="s">
        <v>59</v>
      </c>
      <c r="C62" s="22" t="s">
        <v>60</v>
      </c>
      <c r="D62" s="22">
        <v>735726</v>
      </c>
      <c r="E62" s="22" t="s">
        <v>24</v>
      </c>
      <c r="F62" s="22" t="s">
        <v>25</v>
      </c>
      <c r="G62" s="22" t="s">
        <v>104</v>
      </c>
      <c r="H62" s="22" t="s">
        <v>105</v>
      </c>
      <c r="I62" s="22" t="str">
        <f t="shared" si="10"/>
        <v>irat_statisztika_735726_prof_[idoszak_tol]_[idoszak_ig]</v>
      </c>
      <c r="J62" s="22" t="s">
        <v>28</v>
      </c>
      <c r="K62" s="22">
        <v>1</v>
      </c>
      <c r="L62" s="20" t="s">
        <v>106</v>
      </c>
      <c r="M62" s="22" t="s">
        <v>31</v>
      </c>
      <c r="N62" s="22"/>
      <c r="O62" s="22" t="s">
        <v>107</v>
      </c>
      <c r="P62" s="22" t="s">
        <v>108</v>
      </c>
    </row>
    <row r="63" spans="1:16" x14ac:dyDescent="0.25">
      <c r="A63" s="22" t="s">
        <v>58</v>
      </c>
      <c r="B63" s="22" t="s">
        <v>59</v>
      </c>
      <c r="C63" s="22" t="s">
        <v>61</v>
      </c>
      <c r="D63" s="22">
        <v>735704</v>
      </c>
      <c r="E63" s="22" t="s">
        <v>24</v>
      </c>
      <c r="F63" s="22" t="s">
        <v>25</v>
      </c>
      <c r="G63" s="22" t="s">
        <v>104</v>
      </c>
      <c r="H63" s="22" t="s">
        <v>105</v>
      </c>
      <c r="I63" s="22" t="str">
        <f t="shared" si="10"/>
        <v>irat_statisztika_735704_prof_[idoszak_tol]_[idoszak_ig]</v>
      </c>
      <c r="J63" s="22" t="s">
        <v>28</v>
      </c>
      <c r="K63" s="22">
        <v>1</v>
      </c>
      <c r="L63" s="20" t="s">
        <v>106</v>
      </c>
      <c r="M63" s="22" t="s">
        <v>31</v>
      </c>
      <c r="N63" s="22"/>
      <c r="O63" s="22" t="s">
        <v>107</v>
      </c>
      <c r="P63" s="22" t="s">
        <v>108</v>
      </c>
    </row>
    <row r="64" spans="1:16" x14ac:dyDescent="0.25">
      <c r="A64" s="22" t="s">
        <v>62</v>
      </c>
      <c r="B64" s="22" t="s">
        <v>63</v>
      </c>
      <c r="C64" s="22" t="s">
        <v>64</v>
      </c>
      <c r="D64" s="22">
        <v>732725</v>
      </c>
      <c r="E64" s="22" t="s">
        <v>24</v>
      </c>
      <c r="F64" s="22" t="s">
        <v>25</v>
      </c>
      <c r="G64" s="22" t="s">
        <v>104</v>
      </c>
      <c r="H64" s="22" t="s">
        <v>105</v>
      </c>
      <c r="I64" s="22" t="str">
        <f t="shared" si="10"/>
        <v>irat_statisztika_732725_citynform_[idoszak_tol]_[idoszak_ig]</v>
      </c>
      <c r="J64" s="22" t="s">
        <v>28</v>
      </c>
      <c r="K64" s="22">
        <v>1</v>
      </c>
      <c r="L64" s="20" t="s">
        <v>106</v>
      </c>
      <c r="M64" s="22" t="s">
        <v>31</v>
      </c>
      <c r="N64" s="22"/>
      <c r="O64" s="22" t="s">
        <v>107</v>
      </c>
      <c r="P64" s="22" t="s">
        <v>108</v>
      </c>
    </row>
    <row r="65" spans="1:16" x14ac:dyDescent="0.25">
      <c r="A65" s="22" t="s">
        <v>62</v>
      </c>
      <c r="B65" s="22" t="s">
        <v>63</v>
      </c>
      <c r="C65" s="22" t="s">
        <v>65</v>
      </c>
      <c r="D65" s="22">
        <v>735793</v>
      </c>
      <c r="E65" s="22" t="s">
        <v>24</v>
      </c>
      <c r="F65" s="22" t="s">
        <v>25</v>
      </c>
      <c r="G65" s="22" t="s">
        <v>104</v>
      </c>
      <c r="H65" s="22" t="s">
        <v>105</v>
      </c>
      <c r="I65" s="22" t="str">
        <f t="shared" si="10"/>
        <v>irat_statisztika_735793_citynform_[idoszak_tol]_[idoszak_ig]</v>
      </c>
      <c r="J65" s="22" t="s">
        <v>28</v>
      </c>
      <c r="K65" s="22">
        <v>1</v>
      </c>
      <c r="L65" s="20" t="s">
        <v>106</v>
      </c>
      <c r="M65" s="22" t="s">
        <v>31</v>
      </c>
      <c r="N65" s="22"/>
      <c r="O65" s="22" t="s">
        <v>107</v>
      </c>
      <c r="P65" s="22" t="s">
        <v>108</v>
      </c>
    </row>
    <row r="66" spans="1:16" x14ac:dyDescent="0.25">
      <c r="A66" s="22" t="s">
        <v>66</v>
      </c>
      <c r="B66" s="22" t="s">
        <v>67</v>
      </c>
      <c r="C66" s="22" t="s">
        <v>68</v>
      </c>
      <c r="D66" s="22">
        <v>734444</v>
      </c>
      <c r="E66" s="22" t="s">
        <v>24</v>
      </c>
      <c r="F66" s="22" t="s">
        <v>25</v>
      </c>
      <c r="G66" s="22" t="s">
        <v>104</v>
      </c>
      <c r="H66" s="22" t="s">
        <v>105</v>
      </c>
      <c r="I66" s="22" t="str">
        <f t="shared" si="10"/>
        <v>irat_statisztika_734444_kozig_[idoszak_tol]_[idoszak_ig]</v>
      </c>
      <c r="J66" s="22" t="s">
        <v>28</v>
      </c>
      <c r="K66" s="22">
        <v>1</v>
      </c>
      <c r="L66" s="20" t="s">
        <v>106</v>
      </c>
      <c r="M66" s="22" t="s">
        <v>31</v>
      </c>
      <c r="N66" s="22"/>
      <c r="O66" s="22" t="s">
        <v>107</v>
      </c>
      <c r="P66" s="22" t="s">
        <v>108</v>
      </c>
    </row>
    <row r="67" spans="1:16" x14ac:dyDescent="0.25">
      <c r="A67" s="22" t="s">
        <v>69</v>
      </c>
      <c r="B67" s="22" t="s">
        <v>70</v>
      </c>
      <c r="C67" s="22" t="s">
        <v>71</v>
      </c>
      <c r="D67" s="22">
        <v>728043</v>
      </c>
      <c r="E67" s="22" t="s">
        <v>24</v>
      </c>
      <c r="F67" s="22" t="s">
        <v>25</v>
      </c>
      <c r="G67" s="22" t="s">
        <v>104</v>
      </c>
      <c r="H67" s="22" t="s">
        <v>105</v>
      </c>
      <c r="I67" s="22" t="str">
        <f t="shared" si="10"/>
        <v>irat_statisztika_728043_iris_[idoszak_tol]_[idoszak_ig]</v>
      </c>
      <c r="J67" s="22" t="s">
        <v>28</v>
      </c>
      <c r="K67" s="22">
        <v>1</v>
      </c>
      <c r="L67" s="20" t="s">
        <v>106</v>
      </c>
      <c r="M67" s="22" t="s">
        <v>31</v>
      </c>
      <c r="N67" s="22"/>
      <c r="O67" s="22" t="s">
        <v>107</v>
      </c>
      <c r="P67" s="22" t="s">
        <v>108</v>
      </c>
    </row>
    <row r="68" spans="1:16" x14ac:dyDescent="0.25">
      <c r="A68" s="22" t="s">
        <v>69</v>
      </c>
      <c r="B68" s="22" t="s">
        <v>70</v>
      </c>
      <c r="C68" s="22" t="s">
        <v>72</v>
      </c>
      <c r="D68" s="22">
        <v>726906</v>
      </c>
      <c r="E68" s="22" t="s">
        <v>24</v>
      </c>
      <c r="F68" s="22" t="s">
        <v>25</v>
      </c>
      <c r="G68" s="22" t="s">
        <v>104</v>
      </c>
      <c r="H68" s="22" t="s">
        <v>105</v>
      </c>
      <c r="I68" s="22" t="str">
        <f t="shared" si="10"/>
        <v>irat_statisztika_726906_iris_[idoszak_tol]_[idoszak_ig]</v>
      </c>
      <c r="J68" s="22" t="s">
        <v>28</v>
      </c>
      <c r="K68" s="22">
        <v>1</v>
      </c>
      <c r="L68" s="20" t="s">
        <v>106</v>
      </c>
      <c r="M68" s="22" t="s">
        <v>31</v>
      </c>
      <c r="N68" s="22"/>
      <c r="O68" s="22" t="s">
        <v>107</v>
      </c>
      <c r="P68" s="22" t="s">
        <v>108</v>
      </c>
    </row>
    <row r="69" spans="1:16" x14ac:dyDescent="0.25">
      <c r="A69" s="22" t="s">
        <v>69</v>
      </c>
      <c r="B69" s="22" t="s">
        <v>70</v>
      </c>
      <c r="C69" s="22" t="s">
        <v>73</v>
      </c>
      <c r="D69" s="22">
        <v>726829</v>
      </c>
      <c r="E69" s="22" t="s">
        <v>24</v>
      </c>
      <c r="F69" s="22" t="s">
        <v>25</v>
      </c>
      <c r="G69" s="22" t="s">
        <v>104</v>
      </c>
      <c r="H69" s="22" t="s">
        <v>105</v>
      </c>
      <c r="I69" s="22" t="str">
        <f t="shared" si="10"/>
        <v>irat_statisztika_726829_iris_[idoszak_tol]_[idoszak_ig]</v>
      </c>
      <c r="J69" s="22" t="s">
        <v>28</v>
      </c>
      <c r="K69" s="22">
        <v>1</v>
      </c>
      <c r="L69" s="20" t="s">
        <v>106</v>
      </c>
      <c r="M69" s="22" t="s">
        <v>31</v>
      </c>
      <c r="N69" s="22"/>
      <c r="O69" s="22" t="s">
        <v>107</v>
      </c>
      <c r="P69" s="22" t="s">
        <v>108</v>
      </c>
    </row>
    <row r="70" spans="1:16" x14ac:dyDescent="0.25">
      <c r="A70" s="22" t="s">
        <v>55</v>
      </c>
      <c r="B70" s="22" t="s">
        <v>56</v>
      </c>
      <c r="C70" s="22" t="s">
        <v>74</v>
      </c>
      <c r="D70" s="22">
        <v>735638</v>
      </c>
      <c r="E70" s="22" t="s">
        <v>24</v>
      </c>
      <c r="F70" s="22" t="s">
        <v>25</v>
      </c>
      <c r="G70" s="22" t="s">
        <v>104</v>
      </c>
      <c r="H70" s="22" t="s">
        <v>105</v>
      </c>
      <c r="I70" s="22" t="str">
        <f t="shared" si="10"/>
        <v>irat_statisztika_735638_axis_[idoszak_tol]_[idoszak_ig]</v>
      </c>
      <c r="J70" s="22" t="s">
        <v>28</v>
      </c>
      <c r="K70" s="22">
        <v>1</v>
      </c>
      <c r="L70" s="20" t="s">
        <v>106</v>
      </c>
      <c r="M70" s="22" t="s">
        <v>31</v>
      </c>
      <c r="N70" s="22"/>
      <c r="O70" s="22" t="s">
        <v>107</v>
      </c>
      <c r="P70" s="22" t="s">
        <v>108</v>
      </c>
    </row>
    <row r="71" spans="1:16" x14ac:dyDescent="0.25">
      <c r="A71" s="22" t="s">
        <v>55</v>
      </c>
      <c r="B71" s="22" t="s">
        <v>56</v>
      </c>
      <c r="C71" s="22" t="s">
        <v>75</v>
      </c>
      <c r="D71" s="22">
        <v>730105</v>
      </c>
      <c r="E71" s="22" t="s">
        <v>24</v>
      </c>
      <c r="F71" s="22" t="s">
        <v>25</v>
      </c>
      <c r="G71" s="22" t="s">
        <v>104</v>
      </c>
      <c r="H71" s="22" t="s">
        <v>105</v>
      </c>
      <c r="I71" s="22" t="str">
        <f t="shared" si="10"/>
        <v>irat_statisztika_730105_axis_[idoszak_tol]_[idoszak_ig]</v>
      </c>
      <c r="J71" s="22" t="s">
        <v>28</v>
      </c>
      <c r="K71" s="22">
        <v>1</v>
      </c>
      <c r="L71" s="20" t="s">
        <v>106</v>
      </c>
      <c r="M71" s="22" t="s">
        <v>31</v>
      </c>
      <c r="N71" s="22"/>
      <c r="O71" s="22" t="s">
        <v>107</v>
      </c>
      <c r="P71" s="22" t="s">
        <v>108</v>
      </c>
    </row>
    <row r="72" spans="1:16" x14ac:dyDescent="0.25">
      <c r="A72" s="22" t="s">
        <v>76</v>
      </c>
      <c r="B72" s="22">
        <v>735694</v>
      </c>
      <c r="C72" s="22" t="s">
        <v>77</v>
      </c>
      <c r="D72" s="22">
        <v>735694</v>
      </c>
      <c r="E72" s="22" t="s">
        <v>24</v>
      </c>
      <c r="F72" s="22" t="s">
        <v>25</v>
      </c>
      <c r="G72" s="22" t="s">
        <v>104</v>
      </c>
      <c r="H72" s="22" t="s">
        <v>105</v>
      </c>
      <c r="I72" s="22" t="str">
        <f t="shared" si="10"/>
        <v>irat_statisztika_735694_735694_[idoszak_tol]_[idoszak_ig]</v>
      </c>
      <c r="J72" s="22" t="s">
        <v>28</v>
      </c>
      <c r="K72" s="22">
        <v>1</v>
      </c>
      <c r="L72" s="20" t="s">
        <v>106</v>
      </c>
      <c r="M72" s="22" t="s">
        <v>31</v>
      </c>
      <c r="N72" s="22"/>
      <c r="O72" s="22" t="s">
        <v>107</v>
      </c>
      <c r="P72" s="22" t="s">
        <v>108</v>
      </c>
    </row>
    <row r="73" spans="1:16" x14ac:dyDescent="0.25">
      <c r="A73" s="22" t="s">
        <v>78</v>
      </c>
      <c r="B73" s="22" t="s">
        <v>79</v>
      </c>
      <c r="C73" s="22" t="s">
        <v>80</v>
      </c>
      <c r="D73" s="22">
        <v>729590</v>
      </c>
      <c r="E73" s="22" t="s">
        <v>24</v>
      </c>
      <c r="F73" s="22" t="s">
        <v>25</v>
      </c>
      <c r="G73" s="22" t="s">
        <v>104</v>
      </c>
      <c r="H73" s="22" t="s">
        <v>105</v>
      </c>
      <c r="I73" s="22" t="str">
        <f t="shared" si="10"/>
        <v>irat_statisztika_729590_coriolis_[idoszak_tol]_[idoszak_ig]</v>
      </c>
      <c r="J73" s="22" t="s">
        <v>28</v>
      </c>
      <c r="K73" s="22">
        <v>1</v>
      </c>
      <c r="L73" s="20" t="s">
        <v>106</v>
      </c>
      <c r="M73" s="22" t="s">
        <v>31</v>
      </c>
      <c r="N73" s="22"/>
      <c r="O73" s="22" t="s">
        <v>107</v>
      </c>
      <c r="P73" s="22" t="s">
        <v>108</v>
      </c>
    </row>
    <row r="74" spans="1:16" x14ac:dyDescent="0.25">
      <c r="A74" s="22" t="s">
        <v>81</v>
      </c>
      <c r="B74" s="22" t="s">
        <v>82</v>
      </c>
      <c r="C74" s="22" t="s">
        <v>83</v>
      </c>
      <c r="D74" s="22">
        <v>731256</v>
      </c>
      <c r="E74" s="22" t="s">
        <v>24</v>
      </c>
      <c r="F74" s="22" t="s">
        <v>25</v>
      </c>
      <c r="G74" s="22" t="s">
        <v>104</v>
      </c>
      <c r="H74" s="22" t="s">
        <v>105</v>
      </c>
      <c r="I74" s="22" t="str">
        <f t="shared" si="10"/>
        <v>irat_statisztika_731256_printnet_[idoszak_tol]_[idoszak_ig]</v>
      </c>
      <c r="J74" s="22" t="s">
        <v>28</v>
      </c>
      <c r="K74" s="22">
        <v>1</v>
      </c>
      <c r="L74" s="20" t="s">
        <v>106</v>
      </c>
      <c r="M74" s="22" t="s">
        <v>31</v>
      </c>
      <c r="N74" s="22"/>
      <c r="O74" s="22" t="s">
        <v>107</v>
      </c>
      <c r="P74" s="22" t="s">
        <v>108</v>
      </c>
    </row>
    <row r="75" spans="1:16" x14ac:dyDescent="0.25">
      <c r="A75" s="22" t="s">
        <v>84</v>
      </c>
      <c r="B75" s="22" t="s">
        <v>85</v>
      </c>
      <c r="C75" s="22" t="s">
        <v>86</v>
      </c>
      <c r="D75" s="22">
        <v>735869</v>
      </c>
      <c r="E75" s="22" t="s">
        <v>24</v>
      </c>
      <c r="F75" s="22" t="s">
        <v>25</v>
      </c>
      <c r="G75" s="22" t="s">
        <v>104</v>
      </c>
      <c r="H75" s="22" t="s">
        <v>105</v>
      </c>
      <c r="I75" s="22" t="str">
        <f t="shared" si="10"/>
        <v>irat_statisztika_735869_mago_[idoszak_tol]_[idoszak_ig]</v>
      </c>
      <c r="J75" s="22" t="s">
        <v>28</v>
      </c>
      <c r="K75" s="22">
        <v>1</v>
      </c>
      <c r="L75" s="20" t="s">
        <v>106</v>
      </c>
      <c r="M75" s="22" t="s">
        <v>31</v>
      </c>
      <c r="N75" s="22"/>
      <c r="O75" s="22" t="s">
        <v>107</v>
      </c>
      <c r="P75" s="22" t="s">
        <v>108</v>
      </c>
    </row>
    <row r="76" spans="1:16" x14ac:dyDescent="0.25">
      <c r="A76" s="22" t="s">
        <v>87</v>
      </c>
      <c r="B76" s="22" t="s">
        <v>88</v>
      </c>
      <c r="C76" s="22" t="s">
        <v>89</v>
      </c>
      <c r="D76" s="22">
        <v>735748</v>
      </c>
      <c r="E76" s="22" t="s">
        <v>24</v>
      </c>
      <c r="F76" s="22" t="s">
        <v>25</v>
      </c>
      <c r="G76" s="22" t="s">
        <v>104</v>
      </c>
      <c r="H76" s="22" t="s">
        <v>105</v>
      </c>
      <c r="I76" s="22" t="str">
        <f t="shared" si="10"/>
        <v>irat_statisztika_735748_fourig_[idoszak_tol]_[idoszak_ig]</v>
      </c>
      <c r="J76" s="22" t="s">
        <v>28</v>
      </c>
      <c r="K76" s="22">
        <v>1</v>
      </c>
      <c r="L76" s="20" t="s">
        <v>106</v>
      </c>
      <c r="M76" s="22" t="s">
        <v>31</v>
      </c>
      <c r="N76" s="22"/>
      <c r="O76" s="22" t="s">
        <v>107</v>
      </c>
      <c r="P76" s="22" t="s">
        <v>108</v>
      </c>
    </row>
    <row r="77" spans="1:16" x14ac:dyDescent="0.25">
      <c r="A77" s="22" t="s">
        <v>90</v>
      </c>
      <c r="B77" s="22" t="s">
        <v>91</v>
      </c>
      <c r="C77" s="22" t="s">
        <v>92</v>
      </c>
      <c r="D77" s="22">
        <v>729325</v>
      </c>
      <c r="E77" s="22" t="s">
        <v>24</v>
      </c>
      <c r="F77" s="22" t="s">
        <v>25</v>
      </c>
      <c r="G77" s="22" t="s">
        <v>104</v>
      </c>
      <c r="H77" s="22" t="s">
        <v>105</v>
      </c>
      <c r="I77" s="22" t="str">
        <f t="shared" si="10"/>
        <v>irat_statisztika_729325_aquis_[idoszak_tol]_[idoszak_ig]</v>
      </c>
      <c r="J77" s="22" t="s">
        <v>28</v>
      </c>
      <c r="K77" s="22">
        <v>1</v>
      </c>
      <c r="L77" s="20" t="s">
        <v>106</v>
      </c>
      <c r="M77" s="22" t="s">
        <v>31</v>
      </c>
      <c r="N77" s="22"/>
      <c r="O77" s="22" t="s">
        <v>107</v>
      </c>
      <c r="P77" s="22" t="s">
        <v>108</v>
      </c>
    </row>
    <row r="78" spans="1:16" x14ac:dyDescent="0.25">
      <c r="A78" s="22" t="s">
        <v>93</v>
      </c>
      <c r="B78" s="22" t="s">
        <v>94</v>
      </c>
      <c r="C78" s="22" t="s">
        <v>95</v>
      </c>
      <c r="D78" s="22">
        <v>735605</v>
      </c>
      <c r="E78" s="22" t="s">
        <v>24</v>
      </c>
      <c r="F78" s="22" t="s">
        <v>25</v>
      </c>
      <c r="G78" s="22" t="s">
        <v>104</v>
      </c>
      <c r="H78" s="22" t="s">
        <v>105</v>
      </c>
      <c r="I78" s="22" t="str">
        <f t="shared" si="10"/>
        <v>irat_statisztika_735605_pannon_[idoszak_tol]_[idoszak_ig]</v>
      </c>
      <c r="J78" s="22" t="s">
        <v>28</v>
      </c>
      <c r="K78" s="22">
        <v>1</v>
      </c>
      <c r="L78" s="20" t="s">
        <v>106</v>
      </c>
      <c r="M78" s="22" t="s">
        <v>31</v>
      </c>
      <c r="N78" s="22"/>
      <c r="O78" s="22" t="s">
        <v>107</v>
      </c>
      <c r="P78" s="22" t="s">
        <v>108</v>
      </c>
    </row>
    <row r="79" spans="1:16" x14ac:dyDescent="0.25">
      <c r="A79" s="22" t="s">
        <v>96</v>
      </c>
      <c r="B79" s="22" t="s">
        <v>97</v>
      </c>
      <c r="C79" s="22" t="s">
        <v>98</v>
      </c>
      <c r="D79" s="22">
        <v>735760</v>
      </c>
      <c r="E79" s="22" t="s">
        <v>24</v>
      </c>
      <c r="F79" s="22" t="s">
        <v>25</v>
      </c>
      <c r="G79" s="22" t="s">
        <v>104</v>
      </c>
      <c r="H79" s="22" t="s">
        <v>105</v>
      </c>
      <c r="I79" s="22" t="str">
        <f t="shared" si="10"/>
        <v>irat_statisztika_735760_gst_[idoszak_tol]_[idoszak_ig]</v>
      </c>
      <c r="J79" s="22" t="s">
        <v>28</v>
      </c>
      <c r="K79" s="22">
        <v>1</v>
      </c>
      <c r="L79" s="20" t="s">
        <v>106</v>
      </c>
      <c r="M79" s="22" t="s">
        <v>31</v>
      </c>
      <c r="N79" s="22"/>
      <c r="O79" s="22" t="s">
        <v>107</v>
      </c>
      <c r="P79" s="22" t="s">
        <v>108</v>
      </c>
    </row>
    <row r="80" spans="1:16" x14ac:dyDescent="0.25">
      <c r="A80" s="22" t="s">
        <v>99</v>
      </c>
      <c r="B80" s="22" t="s">
        <v>100</v>
      </c>
      <c r="C80" s="22" t="s">
        <v>101</v>
      </c>
      <c r="D80" s="22">
        <v>731597</v>
      </c>
      <c r="E80" s="22" t="s">
        <v>24</v>
      </c>
      <c r="F80" s="22" t="s">
        <v>25</v>
      </c>
      <c r="G80" s="22" t="s">
        <v>104</v>
      </c>
      <c r="H80" s="22" t="s">
        <v>105</v>
      </c>
      <c r="I80" s="22" t="str">
        <f t="shared" si="10"/>
        <v>irat_statisztika_731597_zalaszam_[idoszak_tol]_[idoszak_ig]</v>
      </c>
      <c r="J80" s="22" t="s">
        <v>28</v>
      </c>
      <c r="K80" s="22">
        <v>1</v>
      </c>
      <c r="L80" s="20" t="s">
        <v>106</v>
      </c>
      <c r="M80" s="22" t="s">
        <v>31</v>
      </c>
      <c r="N80" s="22"/>
      <c r="O80" s="22" t="s">
        <v>107</v>
      </c>
      <c r="P80" s="22" t="s">
        <v>108</v>
      </c>
    </row>
    <row r="81" spans="1:16" x14ac:dyDescent="0.25">
      <c r="A81" s="22" t="s">
        <v>99</v>
      </c>
      <c r="B81" s="22" t="s">
        <v>100</v>
      </c>
      <c r="C81" s="22" t="s">
        <v>102</v>
      </c>
      <c r="D81" s="22">
        <v>734455</v>
      </c>
      <c r="E81" s="22" t="s">
        <v>24</v>
      </c>
      <c r="F81" s="22" t="s">
        <v>25</v>
      </c>
      <c r="G81" s="22" t="s">
        <v>104</v>
      </c>
      <c r="H81" s="22" t="s">
        <v>105</v>
      </c>
      <c r="I81" s="22" t="str">
        <f t="shared" si="10"/>
        <v>irat_statisztika_734455_zalaszam_[idoszak_tol]_[idoszak_ig]</v>
      </c>
      <c r="J81" s="22" t="s">
        <v>28</v>
      </c>
      <c r="K81" s="22">
        <v>1</v>
      </c>
      <c r="L81" s="20" t="s">
        <v>106</v>
      </c>
      <c r="M81" s="22" t="s">
        <v>31</v>
      </c>
      <c r="N81" s="22"/>
      <c r="O81" s="22" t="s">
        <v>107</v>
      </c>
      <c r="P81" s="22" t="s">
        <v>108</v>
      </c>
    </row>
    <row r="82" spans="1:16" x14ac:dyDescent="0.25">
      <c r="A82" s="22" t="s">
        <v>34</v>
      </c>
      <c r="B82" s="22" t="s">
        <v>35</v>
      </c>
      <c r="C82" s="22" t="s">
        <v>103</v>
      </c>
      <c r="D82" s="22">
        <v>735825</v>
      </c>
      <c r="E82" s="22" t="s">
        <v>24</v>
      </c>
      <c r="F82" s="22" t="s">
        <v>25</v>
      </c>
      <c r="G82" s="22" t="s">
        <v>104</v>
      </c>
      <c r="H82" s="22" t="s">
        <v>105</v>
      </c>
      <c r="I82" s="22" t="str">
        <f t="shared" si="10"/>
        <v>irat_statisztika_735825_dmsone_[idoszak_tol]_[idoszak_ig]</v>
      </c>
      <c r="J82" s="22" t="s">
        <v>28</v>
      </c>
      <c r="K82" s="22">
        <v>1</v>
      </c>
      <c r="L82" s="20" t="s">
        <v>106</v>
      </c>
      <c r="M82" s="22" t="s">
        <v>31</v>
      </c>
      <c r="N82" s="22"/>
      <c r="O82" s="22" t="s">
        <v>107</v>
      </c>
      <c r="P82" s="22" t="s">
        <v>108</v>
      </c>
    </row>
  </sheetData>
  <autoFilter ref="A2:Q82" xr:uid="{00000000-0009-0000-0000-000000000000}"/>
  <mergeCells count="3">
    <mergeCell ref="A1:F1"/>
    <mergeCell ref="G1:H1"/>
    <mergeCell ref="I1:P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2"/>
  <sheetViews>
    <sheetView topLeftCell="N1" zoomScale="73" workbookViewId="0">
      <pane ySplit="1" topLeftCell="A2" activePane="bottomLeft" state="frozen"/>
      <selection pane="bottomLeft" activeCell="W1" sqref="W1"/>
    </sheetView>
  </sheetViews>
  <sheetFormatPr defaultRowHeight="15" x14ac:dyDescent="0.25"/>
  <cols>
    <col min="1" max="1" width="18.140625" customWidth="1"/>
    <col min="2" max="2" width="12" customWidth="1"/>
    <col min="3" max="3" width="15.42578125" customWidth="1"/>
    <col min="4" max="4" width="22" customWidth="1"/>
    <col min="5" max="5" width="66" bestFit="1" customWidth="1"/>
    <col min="7" max="7" width="25.85546875" bestFit="1" customWidth="1"/>
    <col min="8" max="8" width="35.85546875" customWidth="1"/>
    <col min="9" max="9" width="10.7109375" bestFit="1" customWidth="1"/>
    <col min="12" max="12" width="10.7109375" customWidth="1"/>
    <col min="13" max="13" width="27.28515625" bestFit="1" customWidth="1"/>
    <col min="15" max="15" width="12.42578125" bestFit="1" customWidth="1"/>
    <col min="16" max="16" width="64.5703125" customWidth="1"/>
    <col min="17" max="17" width="25.140625" style="3" customWidth="1"/>
    <col min="18" max="18" width="10.28515625" style="3" bestFit="1" customWidth="1"/>
    <col min="19" max="19" width="12" customWidth="1"/>
    <col min="20" max="20" width="11.140625" customWidth="1"/>
    <col min="22" max="22" width="14.7109375" customWidth="1"/>
  </cols>
  <sheetData>
    <row r="1" spans="1:22" ht="30.75" thickBot="1" x14ac:dyDescent="0.3">
      <c r="A1" s="8" t="s">
        <v>8</v>
      </c>
      <c r="B1" s="8" t="s">
        <v>10</v>
      </c>
      <c r="C1" s="8" t="s">
        <v>109</v>
      </c>
      <c r="D1" s="8" t="s">
        <v>110</v>
      </c>
      <c r="E1" s="8" t="s">
        <v>111</v>
      </c>
      <c r="F1" s="8" t="s">
        <v>112</v>
      </c>
      <c r="G1" s="8" t="s">
        <v>113</v>
      </c>
      <c r="H1" s="8" t="s">
        <v>114</v>
      </c>
      <c r="I1" s="8" t="s">
        <v>115</v>
      </c>
      <c r="J1" s="8" t="s">
        <v>116</v>
      </c>
      <c r="K1" s="8" t="s">
        <v>117</v>
      </c>
      <c r="L1" s="8" t="s">
        <v>118</v>
      </c>
      <c r="M1" s="8" t="s">
        <v>119</v>
      </c>
      <c r="N1" s="8" t="s">
        <v>120</v>
      </c>
      <c r="O1" s="8" t="s">
        <v>12</v>
      </c>
      <c r="P1" s="8" t="s">
        <v>121</v>
      </c>
      <c r="Q1" s="2" t="s">
        <v>122</v>
      </c>
      <c r="R1" s="2" t="s">
        <v>123</v>
      </c>
      <c r="S1" s="8" t="s">
        <v>124</v>
      </c>
      <c r="T1" s="8" t="s">
        <v>125</v>
      </c>
      <c r="U1" s="8" t="s">
        <v>126</v>
      </c>
      <c r="V1" s="8" t="s">
        <v>19</v>
      </c>
    </row>
    <row r="2" spans="1:22" s="3" customFormat="1" x14ac:dyDescent="0.25">
      <c r="A2" s="17" t="s">
        <v>25</v>
      </c>
      <c r="B2" s="17" t="s">
        <v>27</v>
      </c>
      <c r="C2" s="17" t="s">
        <v>127</v>
      </c>
      <c r="D2" s="17" t="s">
        <v>128</v>
      </c>
      <c r="E2" s="17" t="s">
        <v>129</v>
      </c>
      <c r="F2" s="17"/>
      <c r="G2" s="17" t="s">
        <v>130</v>
      </c>
      <c r="H2" s="17" t="s">
        <v>131</v>
      </c>
      <c r="I2" s="17" t="s">
        <v>132</v>
      </c>
      <c r="J2" s="17">
        <v>50</v>
      </c>
      <c r="K2" s="17"/>
      <c r="L2" s="17"/>
      <c r="M2" s="17"/>
      <c r="N2" s="17">
        <v>1</v>
      </c>
      <c r="O2" s="17"/>
      <c r="P2" s="17" t="s">
        <v>133</v>
      </c>
      <c r="Q2" s="17"/>
      <c r="R2" s="17"/>
      <c r="S2" s="17"/>
      <c r="T2" s="14"/>
      <c r="U2" s="17"/>
      <c r="V2" s="17"/>
    </row>
    <row r="3" spans="1:22" s="3" customFormat="1" x14ac:dyDescent="0.25">
      <c r="A3" s="17" t="s">
        <v>25</v>
      </c>
      <c r="B3" s="17" t="s">
        <v>27</v>
      </c>
      <c r="C3" s="17" t="s">
        <v>127</v>
      </c>
      <c r="D3" s="17" t="s">
        <v>128</v>
      </c>
      <c r="E3" s="17" t="s">
        <v>129</v>
      </c>
      <c r="F3" s="17"/>
      <c r="G3" s="17" t="s">
        <v>134</v>
      </c>
      <c r="H3" s="17" t="s">
        <v>135</v>
      </c>
      <c r="I3" s="17" t="s">
        <v>132</v>
      </c>
      <c r="J3" s="17">
        <v>50</v>
      </c>
      <c r="K3" s="17"/>
      <c r="L3" s="17"/>
      <c r="M3" s="17"/>
      <c r="N3" s="17">
        <v>1</v>
      </c>
      <c r="O3" s="17"/>
      <c r="P3" s="17" t="s">
        <v>133</v>
      </c>
      <c r="Q3" s="17"/>
      <c r="R3" s="17"/>
      <c r="S3" s="17"/>
      <c r="T3" s="14"/>
      <c r="U3" s="17"/>
      <c r="V3" s="17"/>
    </row>
    <row r="4" spans="1:22" s="3" customFormat="1" x14ac:dyDescent="0.25">
      <c r="A4" s="17" t="s">
        <v>25</v>
      </c>
      <c r="B4" s="17" t="s">
        <v>27</v>
      </c>
      <c r="C4" s="17" t="s">
        <v>127</v>
      </c>
      <c r="D4" s="17" t="s">
        <v>128</v>
      </c>
      <c r="E4" s="17" t="s">
        <v>129</v>
      </c>
      <c r="F4" s="17"/>
      <c r="G4" s="17" t="s">
        <v>136</v>
      </c>
      <c r="H4" s="17" t="s">
        <v>137</v>
      </c>
      <c r="I4" s="17" t="s">
        <v>132</v>
      </c>
      <c r="J4" s="17">
        <v>6</v>
      </c>
      <c r="K4" s="17"/>
      <c r="L4" s="17">
        <v>1</v>
      </c>
      <c r="M4" s="17"/>
      <c r="N4" s="17">
        <v>1</v>
      </c>
      <c r="O4" s="17"/>
      <c r="P4" s="17" t="s">
        <v>138</v>
      </c>
      <c r="Q4" s="17"/>
      <c r="R4" s="17"/>
      <c r="S4" s="17"/>
      <c r="T4" s="14"/>
      <c r="U4" s="17"/>
      <c r="V4" s="17"/>
    </row>
    <row r="5" spans="1:22" s="3" customFormat="1" x14ac:dyDescent="0.25">
      <c r="A5" s="17" t="s">
        <v>25</v>
      </c>
      <c r="B5" s="17" t="s">
        <v>27</v>
      </c>
      <c r="C5" s="17" t="s">
        <v>127</v>
      </c>
      <c r="D5" s="17" t="s">
        <v>128</v>
      </c>
      <c r="E5" s="17" t="s">
        <v>129</v>
      </c>
      <c r="F5" s="17"/>
      <c r="G5" s="17" t="s">
        <v>139</v>
      </c>
      <c r="H5" s="17" t="s">
        <v>140</v>
      </c>
      <c r="I5" s="17" t="s">
        <v>141</v>
      </c>
      <c r="J5" s="17"/>
      <c r="K5" s="17"/>
      <c r="L5" s="17"/>
      <c r="M5" s="17"/>
      <c r="N5" s="17">
        <v>1</v>
      </c>
      <c r="O5" s="17" t="s">
        <v>142</v>
      </c>
      <c r="P5" s="17"/>
      <c r="Q5" s="17"/>
      <c r="R5" s="17"/>
      <c r="S5" s="17"/>
      <c r="T5" s="14"/>
      <c r="U5" s="17"/>
      <c r="V5" s="17"/>
    </row>
    <row r="6" spans="1:22" s="3" customFormat="1" x14ac:dyDescent="0.25">
      <c r="A6" s="17" t="s">
        <v>25</v>
      </c>
      <c r="B6" s="17" t="s">
        <v>27</v>
      </c>
      <c r="C6" s="17" t="s">
        <v>127</v>
      </c>
      <c r="D6" s="17" t="s">
        <v>128</v>
      </c>
      <c r="E6" s="17" t="s">
        <v>129</v>
      </c>
      <c r="F6" s="17"/>
      <c r="G6" s="17" t="s">
        <v>143</v>
      </c>
      <c r="H6" s="17" t="s">
        <v>144</v>
      </c>
      <c r="I6" s="17" t="s">
        <v>141</v>
      </c>
      <c r="J6" s="17"/>
      <c r="K6" s="17"/>
      <c r="L6" s="17"/>
      <c r="M6" s="17"/>
      <c r="N6" s="17">
        <v>1</v>
      </c>
      <c r="O6" s="17" t="s">
        <v>142</v>
      </c>
      <c r="P6" s="17"/>
      <c r="Q6" s="17"/>
      <c r="R6" s="17"/>
      <c r="S6" s="17"/>
      <c r="T6" s="14"/>
      <c r="U6" s="17"/>
      <c r="V6" s="17"/>
    </row>
    <row r="7" spans="1:22" s="3" customFormat="1" x14ac:dyDescent="0.25">
      <c r="A7" s="17" t="s">
        <v>25</v>
      </c>
      <c r="B7" s="17" t="s">
        <v>27</v>
      </c>
      <c r="C7" s="17" t="s">
        <v>127</v>
      </c>
      <c r="D7" s="17" t="s">
        <v>128</v>
      </c>
      <c r="E7" s="17" t="s">
        <v>129</v>
      </c>
      <c r="F7" s="17"/>
      <c r="G7" s="17" t="s">
        <v>145</v>
      </c>
      <c r="H7" s="17" t="s">
        <v>146</v>
      </c>
      <c r="I7" s="17" t="s">
        <v>132</v>
      </c>
      <c r="J7" s="17">
        <v>20</v>
      </c>
      <c r="K7" s="17"/>
      <c r="L7" s="17">
        <v>1</v>
      </c>
      <c r="M7" s="17"/>
      <c r="N7" s="17">
        <v>1</v>
      </c>
      <c r="O7" s="17"/>
      <c r="P7" s="17" t="s">
        <v>147</v>
      </c>
      <c r="Q7" s="17"/>
      <c r="R7" s="17"/>
      <c r="S7" s="17"/>
      <c r="T7" s="17"/>
      <c r="U7" s="17"/>
      <c r="V7" s="17"/>
    </row>
    <row r="8" spans="1:22" s="3" customFormat="1" x14ac:dyDescent="0.25">
      <c r="A8" s="17" t="s">
        <v>25</v>
      </c>
      <c r="B8" s="17" t="s">
        <v>27</v>
      </c>
      <c r="C8" s="17" t="s">
        <v>127</v>
      </c>
      <c r="D8" s="17" t="s">
        <v>128</v>
      </c>
      <c r="E8" s="17" t="s">
        <v>129</v>
      </c>
      <c r="F8" s="17"/>
      <c r="G8" s="17" t="s">
        <v>148</v>
      </c>
      <c r="H8" s="17" t="s">
        <v>149</v>
      </c>
      <c r="I8" s="17" t="s">
        <v>132</v>
      </c>
      <c r="J8" s="17">
        <v>50</v>
      </c>
      <c r="K8" s="17"/>
      <c r="L8" s="17"/>
      <c r="M8" s="17"/>
      <c r="N8" s="17"/>
      <c r="O8" s="17"/>
      <c r="P8" s="17" t="s">
        <v>150</v>
      </c>
      <c r="Q8" s="17"/>
      <c r="R8" s="17"/>
      <c r="S8" s="17"/>
      <c r="T8" s="17"/>
      <c r="U8" s="17"/>
      <c r="V8" s="17"/>
    </row>
    <row r="9" spans="1:22" x14ac:dyDescent="0.25">
      <c r="A9" s="17" t="s">
        <v>25</v>
      </c>
      <c r="B9" s="17" t="s">
        <v>27</v>
      </c>
      <c r="C9" s="17" t="s">
        <v>25</v>
      </c>
      <c r="D9" s="17" t="s">
        <v>151</v>
      </c>
      <c r="E9" s="17" t="s">
        <v>152</v>
      </c>
      <c r="F9" s="17"/>
      <c r="G9" s="17" t="s">
        <v>130</v>
      </c>
      <c r="H9" s="17" t="s">
        <v>131</v>
      </c>
      <c r="I9" s="17" t="s">
        <v>132</v>
      </c>
      <c r="J9" s="17">
        <v>50</v>
      </c>
      <c r="K9" s="17"/>
      <c r="L9" s="17"/>
      <c r="M9" s="17"/>
      <c r="N9" s="17">
        <v>1</v>
      </c>
      <c r="O9" s="17"/>
      <c r="P9" s="17" t="s">
        <v>133</v>
      </c>
      <c r="Q9" s="17"/>
      <c r="R9" s="17"/>
      <c r="S9" s="17"/>
      <c r="T9" s="14"/>
      <c r="U9" s="17"/>
      <c r="V9" s="17"/>
    </row>
    <row r="10" spans="1:22" x14ac:dyDescent="0.25">
      <c r="A10" s="17" t="s">
        <v>25</v>
      </c>
      <c r="B10" s="17" t="s">
        <v>27</v>
      </c>
      <c r="C10" s="17" t="s">
        <v>25</v>
      </c>
      <c r="D10" s="17" t="s">
        <v>151</v>
      </c>
      <c r="E10" s="17" t="s">
        <v>152</v>
      </c>
      <c r="F10" s="17"/>
      <c r="G10" s="17" t="s">
        <v>134</v>
      </c>
      <c r="H10" s="17" t="s">
        <v>135</v>
      </c>
      <c r="I10" s="17" t="s">
        <v>132</v>
      </c>
      <c r="J10" s="17">
        <v>50</v>
      </c>
      <c r="K10" s="17"/>
      <c r="L10" s="17"/>
      <c r="M10" s="17"/>
      <c r="N10" s="17">
        <v>1</v>
      </c>
      <c r="O10" s="17"/>
      <c r="P10" s="17" t="s">
        <v>133</v>
      </c>
      <c r="Q10" s="17"/>
      <c r="R10" s="17"/>
      <c r="S10" s="17"/>
      <c r="T10" s="14"/>
      <c r="U10" s="17"/>
      <c r="V10" s="17"/>
    </row>
    <row r="11" spans="1:22" x14ac:dyDescent="0.25">
      <c r="A11" s="17" t="s">
        <v>25</v>
      </c>
      <c r="B11" s="17" t="s">
        <v>27</v>
      </c>
      <c r="C11" s="17" t="s">
        <v>25</v>
      </c>
      <c r="D11" s="17" t="s">
        <v>151</v>
      </c>
      <c r="E11" s="17" t="s">
        <v>152</v>
      </c>
      <c r="F11" s="17"/>
      <c r="G11" s="17" t="s">
        <v>136</v>
      </c>
      <c r="H11" s="17" t="s">
        <v>137</v>
      </c>
      <c r="I11" s="17" t="s">
        <v>132</v>
      </c>
      <c r="J11" s="17">
        <v>6</v>
      </c>
      <c r="K11" s="17"/>
      <c r="L11" s="17">
        <v>1</v>
      </c>
      <c r="M11" s="17"/>
      <c r="N11" s="17">
        <v>1</v>
      </c>
      <c r="O11" s="17"/>
      <c r="P11" s="17" t="s">
        <v>138</v>
      </c>
      <c r="Q11" s="17"/>
      <c r="R11" s="17"/>
      <c r="S11" s="17"/>
      <c r="T11" s="14"/>
      <c r="U11" s="17"/>
      <c r="V11" s="17"/>
    </row>
    <row r="12" spans="1:22" x14ac:dyDescent="0.25">
      <c r="A12" s="17" t="s">
        <v>25</v>
      </c>
      <c r="B12" s="17" t="s">
        <v>27</v>
      </c>
      <c r="C12" s="17" t="s">
        <v>25</v>
      </c>
      <c r="D12" s="17" t="s">
        <v>151</v>
      </c>
      <c r="E12" s="17" t="s">
        <v>152</v>
      </c>
      <c r="F12" s="17"/>
      <c r="G12" s="17" t="s">
        <v>139</v>
      </c>
      <c r="H12" s="17" t="s">
        <v>140</v>
      </c>
      <c r="I12" s="17" t="s">
        <v>141</v>
      </c>
      <c r="J12" s="17"/>
      <c r="K12" s="17"/>
      <c r="L12" s="17"/>
      <c r="M12" s="17"/>
      <c r="N12" s="17">
        <v>1</v>
      </c>
      <c r="O12" s="17" t="s">
        <v>142</v>
      </c>
      <c r="P12" s="17"/>
      <c r="Q12" s="17"/>
      <c r="R12" s="17"/>
      <c r="S12" s="17"/>
      <c r="T12" s="14"/>
      <c r="U12" s="17"/>
      <c r="V12" s="17"/>
    </row>
    <row r="13" spans="1:22" x14ac:dyDescent="0.25">
      <c r="A13" s="17" t="s">
        <v>25</v>
      </c>
      <c r="B13" s="17" t="s">
        <v>27</v>
      </c>
      <c r="C13" s="17" t="s">
        <v>25</v>
      </c>
      <c r="D13" s="17" t="s">
        <v>151</v>
      </c>
      <c r="E13" s="17" t="s">
        <v>152</v>
      </c>
      <c r="F13" s="17"/>
      <c r="G13" s="17" t="s">
        <v>143</v>
      </c>
      <c r="H13" s="17" t="s">
        <v>144</v>
      </c>
      <c r="I13" s="17" t="s">
        <v>141</v>
      </c>
      <c r="J13" s="17"/>
      <c r="K13" s="17"/>
      <c r="L13" s="17"/>
      <c r="M13" s="17"/>
      <c r="N13" s="17">
        <v>1</v>
      </c>
      <c r="O13" s="17" t="s">
        <v>142</v>
      </c>
      <c r="P13" s="17"/>
      <c r="Q13" s="17"/>
      <c r="R13" s="17"/>
      <c r="S13" s="17"/>
      <c r="T13" s="14"/>
      <c r="U13" s="17"/>
      <c r="V13" s="17"/>
    </row>
    <row r="14" spans="1:22" s="3" customFormat="1" x14ac:dyDescent="0.25">
      <c r="A14" s="17" t="s">
        <v>25</v>
      </c>
      <c r="B14" s="17" t="s">
        <v>27</v>
      </c>
      <c r="C14" s="17" t="s">
        <v>25</v>
      </c>
      <c r="D14" s="17" t="s">
        <v>151</v>
      </c>
      <c r="E14" s="17" t="s">
        <v>152</v>
      </c>
      <c r="F14" s="17"/>
      <c r="G14" s="17" t="s">
        <v>153</v>
      </c>
      <c r="H14" s="17" t="s">
        <v>154</v>
      </c>
      <c r="I14" s="17" t="s">
        <v>155</v>
      </c>
      <c r="J14" s="17"/>
      <c r="K14" s="17"/>
      <c r="L14" s="17"/>
      <c r="M14" s="17"/>
      <c r="N14" s="17">
        <v>1</v>
      </c>
      <c r="O14" s="17"/>
      <c r="P14" s="17"/>
      <c r="Q14" s="17"/>
      <c r="R14" s="17"/>
      <c r="S14" s="17"/>
      <c r="T14" s="14"/>
      <c r="U14" s="17"/>
      <c r="V14" s="17"/>
    </row>
    <row r="15" spans="1:22" x14ac:dyDescent="0.25">
      <c r="A15" s="17" t="s">
        <v>25</v>
      </c>
      <c r="B15" s="17" t="s">
        <v>27</v>
      </c>
      <c r="C15" s="17" t="s">
        <v>25</v>
      </c>
      <c r="D15" s="17" t="s">
        <v>151</v>
      </c>
      <c r="E15" s="17" t="s">
        <v>152</v>
      </c>
      <c r="F15" s="17"/>
      <c r="G15" s="17" t="s">
        <v>156</v>
      </c>
      <c r="H15" s="17" t="s">
        <v>157</v>
      </c>
      <c r="I15" s="17" t="s">
        <v>132</v>
      </c>
      <c r="J15" s="17">
        <v>20</v>
      </c>
      <c r="K15" s="17"/>
      <c r="L15" s="17">
        <v>1</v>
      </c>
      <c r="M15" s="17"/>
      <c r="N15" s="17">
        <v>1</v>
      </c>
      <c r="O15" s="17"/>
      <c r="P15" s="17" t="s">
        <v>147</v>
      </c>
      <c r="Q15" s="17"/>
      <c r="R15" s="17"/>
      <c r="S15" s="17"/>
      <c r="T15" s="17"/>
      <c r="U15" s="17"/>
      <c r="V15" s="17"/>
    </row>
    <row r="16" spans="1:22" x14ac:dyDescent="0.25">
      <c r="A16" s="17" t="s">
        <v>25</v>
      </c>
      <c r="B16" s="17" t="s">
        <v>27</v>
      </c>
      <c r="C16" s="17" t="s">
        <v>25</v>
      </c>
      <c r="D16" s="17" t="s">
        <v>151</v>
      </c>
      <c r="E16" s="17" t="s">
        <v>152</v>
      </c>
      <c r="F16" s="17"/>
      <c r="G16" s="17" t="s">
        <v>158</v>
      </c>
      <c r="H16" s="17" t="s">
        <v>159</v>
      </c>
      <c r="I16" s="17" t="s">
        <v>132</v>
      </c>
      <c r="J16" s="17">
        <v>50</v>
      </c>
      <c r="K16" s="17"/>
      <c r="L16" s="17"/>
      <c r="M16" s="17"/>
      <c r="N16" s="17"/>
      <c r="O16" s="17"/>
      <c r="P16" s="17" t="s">
        <v>150</v>
      </c>
      <c r="Q16" s="17"/>
      <c r="R16" s="17"/>
      <c r="S16" s="17"/>
      <c r="T16" s="17"/>
      <c r="U16" s="17"/>
      <c r="V16" s="17"/>
    </row>
    <row r="17" spans="1:22" s="3" customFormat="1" x14ac:dyDescent="0.25">
      <c r="A17" s="17" t="s">
        <v>25</v>
      </c>
      <c r="B17" s="17" t="s">
        <v>27</v>
      </c>
      <c r="C17" s="17" t="s">
        <v>25</v>
      </c>
      <c r="D17" s="17" t="s">
        <v>151</v>
      </c>
      <c r="E17" s="17" t="s">
        <v>152</v>
      </c>
      <c r="F17" s="17"/>
      <c r="G17" s="17" t="s">
        <v>160</v>
      </c>
      <c r="H17" s="17" t="s">
        <v>161</v>
      </c>
      <c r="I17" s="17" t="s">
        <v>162</v>
      </c>
      <c r="J17" s="17"/>
      <c r="K17" s="17"/>
      <c r="L17" s="17">
        <v>1</v>
      </c>
      <c r="M17" s="17" t="s">
        <v>163</v>
      </c>
      <c r="N17" s="17">
        <v>1</v>
      </c>
      <c r="O17" s="17"/>
      <c r="P17" s="17"/>
      <c r="Q17" s="17"/>
      <c r="R17" s="17"/>
      <c r="S17" s="17"/>
      <c r="T17" s="17"/>
      <c r="U17" s="17"/>
      <c r="V17" s="17"/>
    </row>
    <row r="18" spans="1:22" x14ac:dyDescent="0.25">
      <c r="A18" s="17" t="s">
        <v>25</v>
      </c>
      <c r="B18" s="17" t="s">
        <v>27</v>
      </c>
      <c r="C18" s="17" t="s">
        <v>25</v>
      </c>
      <c r="D18" s="17" t="s">
        <v>151</v>
      </c>
      <c r="E18" s="17" t="s">
        <v>152</v>
      </c>
      <c r="F18" s="17"/>
      <c r="G18" s="17" t="s">
        <v>164</v>
      </c>
      <c r="H18" s="17" t="s">
        <v>165</v>
      </c>
      <c r="I18" s="17" t="s">
        <v>162</v>
      </c>
      <c r="J18" s="17"/>
      <c r="K18" s="17"/>
      <c r="L18" s="17">
        <v>1</v>
      </c>
      <c r="M18" s="17"/>
      <c r="N18" s="17">
        <v>1</v>
      </c>
      <c r="O18" s="17"/>
      <c r="P18" s="17"/>
      <c r="Q18" s="17"/>
      <c r="R18" s="17"/>
      <c r="S18" s="17"/>
      <c r="T18" s="17"/>
      <c r="U18" s="17"/>
      <c r="V18" s="17"/>
    </row>
    <row r="19" spans="1:22" x14ac:dyDescent="0.25">
      <c r="A19" s="17" t="s">
        <v>25</v>
      </c>
      <c r="B19" s="17" t="s">
        <v>27</v>
      </c>
      <c r="C19" s="17" t="s">
        <v>25</v>
      </c>
      <c r="D19" s="17" t="s">
        <v>151</v>
      </c>
      <c r="E19" s="17" t="s">
        <v>152</v>
      </c>
      <c r="F19" s="17"/>
      <c r="G19" s="17" t="s">
        <v>166</v>
      </c>
      <c r="H19" s="17" t="s">
        <v>167</v>
      </c>
      <c r="I19" s="17" t="s">
        <v>162</v>
      </c>
      <c r="J19" s="17">
        <v>4</v>
      </c>
      <c r="K19" s="17"/>
      <c r="L19" s="17">
        <v>1</v>
      </c>
      <c r="M19" s="17"/>
      <c r="N19" s="17">
        <v>1</v>
      </c>
      <c r="O19" s="17"/>
      <c r="P19" s="17"/>
      <c r="Q19" s="17"/>
      <c r="R19" s="17"/>
      <c r="S19" s="17"/>
      <c r="T19" s="17"/>
      <c r="U19" s="17"/>
      <c r="V19" s="17"/>
    </row>
    <row r="20" spans="1:22" x14ac:dyDescent="0.25">
      <c r="A20" s="17" t="s">
        <v>25</v>
      </c>
      <c r="B20" s="17" t="s">
        <v>27</v>
      </c>
      <c r="C20" s="17" t="s">
        <v>25</v>
      </c>
      <c r="D20" s="17" t="s">
        <v>151</v>
      </c>
      <c r="E20" s="17" t="s">
        <v>152</v>
      </c>
      <c r="F20" s="17"/>
      <c r="G20" s="17" t="s">
        <v>168</v>
      </c>
      <c r="H20" s="17" t="s">
        <v>169</v>
      </c>
      <c r="I20" s="17" t="s">
        <v>132</v>
      </c>
      <c r="J20" s="17">
        <v>20</v>
      </c>
      <c r="K20" s="17"/>
      <c r="L20" s="17"/>
      <c r="M20" s="17"/>
      <c r="N20" s="17">
        <v>1</v>
      </c>
      <c r="O20" s="17"/>
      <c r="P20" s="17" t="s">
        <v>133</v>
      </c>
      <c r="Q20" s="17"/>
      <c r="R20" s="17"/>
      <c r="S20" s="17"/>
      <c r="T20" s="17"/>
      <c r="U20" s="17"/>
      <c r="V20" s="17"/>
    </row>
    <row r="21" spans="1:22" x14ac:dyDescent="0.25">
      <c r="A21" s="17" t="s">
        <v>25</v>
      </c>
      <c r="B21" s="17" t="s">
        <v>27</v>
      </c>
      <c r="C21" s="17" t="s">
        <v>25</v>
      </c>
      <c r="D21" s="17" t="s">
        <v>151</v>
      </c>
      <c r="E21" s="17" t="s">
        <v>152</v>
      </c>
      <c r="F21" s="17"/>
      <c r="G21" s="17" t="s">
        <v>170</v>
      </c>
      <c r="H21" s="17" t="s">
        <v>171</v>
      </c>
      <c r="I21" s="17" t="s">
        <v>132</v>
      </c>
      <c r="J21" s="17">
        <v>2</v>
      </c>
      <c r="K21" s="17"/>
      <c r="L21" s="17"/>
      <c r="M21" s="17"/>
      <c r="N21" s="17">
        <v>1</v>
      </c>
      <c r="O21" s="17"/>
      <c r="P21" s="17" t="s">
        <v>133</v>
      </c>
      <c r="Q21" s="17"/>
      <c r="R21" s="17"/>
      <c r="S21" s="17"/>
      <c r="T21" s="17"/>
      <c r="U21" s="17"/>
      <c r="V21" s="17"/>
    </row>
    <row r="22" spans="1:22" x14ac:dyDescent="0.25">
      <c r="A22" s="17" t="s">
        <v>25</v>
      </c>
      <c r="B22" s="17" t="s">
        <v>27</v>
      </c>
      <c r="C22" s="17" t="s">
        <v>25</v>
      </c>
      <c r="D22" s="17" t="s">
        <v>151</v>
      </c>
      <c r="E22" s="17" t="s">
        <v>152</v>
      </c>
      <c r="F22" s="17"/>
      <c r="G22" s="17" t="s">
        <v>172</v>
      </c>
      <c r="H22" s="17" t="s">
        <v>173</v>
      </c>
      <c r="I22" s="17" t="s">
        <v>141</v>
      </c>
      <c r="J22" s="17"/>
      <c r="K22" s="17"/>
      <c r="L22" s="17"/>
      <c r="M22" s="17"/>
      <c r="N22" s="21">
        <v>1</v>
      </c>
      <c r="O22" s="17" t="s">
        <v>142</v>
      </c>
      <c r="P22" s="17"/>
      <c r="Q22" s="17"/>
      <c r="R22" s="17"/>
      <c r="S22" s="17"/>
      <c r="T22" s="17"/>
      <c r="U22" s="17"/>
      <c r="V22" s="17"/>
    </row>
    <row r="23" spans="1:22" x14ac:dyDescent="0.25">
      <c r="A23" s="17" t="s">
        <v>25</v>
      </c>
      <c r="B23" s="17" t="s">
        <v>27</v>
      </c>
      <c r="C23" s="17" t="s">
        <v>25</v>
      </c>
      <c r="D23" s="17" t="s">
        <v>151</v>
      </c>
      <c r="E23" s="17" t="s">
        <v>152</v>
      </c>
      <c r="F23" s="17"/>
      <c r="G23" s="17" t="s">
        <v>174</v>
      </c>
      <c r="H23" s="17" t="s">
        <v>175</v>
      </c>
      <c r="I23" s="17" t="s">
        <v>141</v>
      </c>
      <c r="J23" s="17"/>
      <c r="K23" s="17"/>
      <c r="L23" s="17"/>
      <c r="M23" s="17"/>
      <c r="N23" s="17"/>
      <c r="O23" s="17" t="s">
        <v>142</v>
      </c>
      <c r="P23" s="17"/>
      <c r="Q23" s="17"/>
      <c r="R23" s="17"/>
      <c r="S23" s="17"/>
      <c r="T23" s="17"/>
      <c r="U23" s="17"/>
      <c r="V23" s="17"/>
    </row>
    <row r="24" spans="1:22" x14ac:dyDescent="0.25">
      <c r="A24" s="17" t="s">
        <v>25</v>
      </c>
      <c r="B24" s="17" t="s">
        <v>27</v>
      </c>
      <c r="C24" s="17" t="s">
        <v>25</v>
      </c>
      <c r="D24" s="17" t="s">
        <v>151</v>
      </c>
      <c r="E24" s="17" t="s">
        <v>152</v>
      </c>
      <c r="F24" s="17"/>
      <c r="G24" s="17" t="s">
        <v>176</v>
      </c>
      <c r="H24" s="17" t="s">
        <v>177</v>
      </c>
      <c r="I24" s="17" t="s">
        <v>141</v>
      </c>
      <c r="J24" s="17"/>
      <c r="K24" s="17"/>
      <c r="L24" s="17"/>
      <c r="M24" s="17"/>
      <c r="N24" s="17"/>
      <c r="O24" s="17" t="s">
        <v>142</v>
      </c>
      <c r="P24" s="17"/>
      <c r="Q24" s="17"/>
      <c r="R24" s="17"/>
      <c r="S24" s="17"/>
      <c r="T24" s="17"/>
      <c r="U24" s="17"/>
      <c r="V24" s="17"/>
    </row>
    <row r="25" spans="1:22" x14ac:dyDescent="0.25">
      <c r="A25" s="17" t="s">
        <v>25</v>
      </c>
      <c r="B25" s="17" t="s">
        <v>27</v>
      </c>
      <c r="C25" s="17" t="s">
        <v>25</v>
      </c>
      <c r="D25" s="17" t="s">
        <v>151</v>
      </c>
      <c r="E25" s="17" t="s">
        <v>152</v>
      </c>
      <c r="F25" s="17"/>
      <c r="G25" s="17" t="s">
        <v>178</v>
      </c>
      <c r="H25" s="17" t="s">
        <v>179</v>
      </c>
      <c r="I25" s="17" t="s">
        <v>141</v>
      </c>
      <c r="J25" s="17"/>
      <c r="K25" s="17"/>
      <c r="L25" s="17"/>
      <c r="M25" s="17"/>
      <c r="N25" s="17"/>
      <c r="O25" s="17" t="s">
        <v>142</v>
      </c>
      <c r="P25" s="17"/>
      <c r="Q25" s="17"/>
      <c r="R25" s="17"/>
      <c r="S25" s="17"/>
      <c r="T25" s="17"/>
      <c r="U25" s="17"/>
      <c r="V25" s="17"/>
    </row>
    <row r="26" spans="1:22" s="3" customFormat="1" x14ac:dyDescent="0.25">
      <c r="A26" s="17" t="s">
        <v>25</v>
      </c>
      <c r="B26" s="17" t="s">
        <v>27</v>
      </c>
      <c r="C26" s="17" t="s">
        <v>25</v>
      </c>
      <c r="D26" s="17" t="s">
        <v>151</v>
      </c>
      <c r="E26" s="17" t="s">
        <v>152</v>
      </c>
      <c r="F26" s="17"/>
      <c r="G26" s="17" t="s">
        <v>180</v>
      </c>
      <c r="H26" s="17" t="s">
        <v>181</v>
      </c>
      <c r="I26" s="17" t="s">
        <v>132</v>
      </c>
      <c r="J26" s="17">
        <v>1</v>
      </c>
      <c r="K26" s="17"/>
      <c r="L26" s="17"/>
      <c r="M26" s="17"/>
      <c r="N26" s="17"/>
      <c r="O26" s="17"/>
      <c r="P26" s="17" t="s">
        <v>133</v>
      </c>
      <c r="Q26" s="17"/>
      <c r="R26" s="17"/>
      <c r="S26" s="17"/>
      <c r="T26" s="17"/>
      <c r="U26" s="17"/>
      <c r="V26" s="17"/>
    </row>
    <row r="27" spans="1:22" x14ac:dyDescent="0.25">
      <c r="A27" s="17" t="s">
        <v>25</v>
      </c>
      <c r="B27" s="17" t="s">
        <v>27</v>
      </c>
      <c r="C27" s="17" t="s">
        <v>25</v>
      </c>
      <c r="D27" s="17" t="s">
        <v>151</v>
      </c>
      <c r="E27" s="17" t="s">
        <v>152</v>
      </c>
      <c r="F27" s="17"/>
      <c r="G27" s="17" t="s">
        <v>145</v>
      </c>
      <c r="H27" s="17" t="s">
        <v>146</v>
      </c>
      <c r="I27" s="17" t="s">
        <v>132</v>
      </c>
      <c r="J27" s="17">
        <v>20</v>
      </c>
      <c r="K27" s="17"/>
      <c r="L27" s="17"/>
      <c r="M27" s="17" t="s">
        <v>182</v>
      </c>
      <c r="N27" s="17"/>
      <c r="O27" s="17"/>
      <c r="P27" s="17"/>
      <c r="Q27" s="17"/>
      <c r="R27" s="17"/>
      <c r="S27" s="17"/>
      <c r="T27" s="17"/>
      <c r="U27" s="17"/>
      <c r="V27" s="17"/>
    </row>
    <row r="28" spans="1:22" x14ac:dyDescent="0.25">
      <c r="A28" s="17" t="s">
        <v>25</v>
      </c>
      <c r="B28" s="17" t="s">
        <v>27</v>
      </c>
      <c r="C28" s="17" t="s">
        <v>25</v>
      </c>
      <c r="D28" s="17" t="s">
        <v>151</v>
      </c>
      <c r="E28" s="17" t="s">
        <v>152</v>
      </c>
      <c r="F28" s="17"/>
      <c r="G28" s="17" t="s">
        <v>183</v>
      </c>
      <c r="H28" s="17" t="s">
        <v>184</v>
      </c>
      <c r="I28" s="17" t="s">
        <v>132</v>
      </c>
      <c r="J28" s="17">
        <v>50</v>
      </c>
      <c r="K28" s="17"/>
      <c r="L28" s="17"/>
      <c r="M28" s="17"/>
      <c r="N28" s="17"/>
      <c r="O28" s="17"/>
      <c r="P28" s="17"/>
      <c r="Q28" s="17"/>
      <c r="R28" s="17"/>
      <c r="S28" s="17"/>
      <c r="T28" s="17"/>
      <c r="U28" s="17"/>
      <c r="V28" s="17"/>
    </row>
    <row r="29" spans="1:22" x14ac:dyDescent="0.25">
      <c r="A29" s="17" t="s">
        <v>25</v>
      </c>
      <c r="B29" s="17" t="s">
        <v>27</v>
      </c>
      <c r="C29" s="17" t="s">
        <v>25</v>
      </c>
      <c r="D29" s="17" t="s">
        <v>151</v>
      </c>
      <c r="E29" s="17" t="s">
        <v>152</v>
      </c>
      <c r="F29" s="17"/>
      <c r="G29" s="17" t="s">
        <v>185</v>
      </c>
      <c r="H29" s="17" t="s">
        <v>186</v>
      </c>
      <c r="I29" s="17" t="s">
        <v>132</v>
      </c>
      <c r="J29" s="17">
        <v>50</v>
      </c>
      <c r="K29" s="17"/>
      <c r="L29" s="17"/>
      <c r="M29" s="17"/>
      <c r="N29" s="17"/>
      <c r="O29" s="17"/>
      <c r="P29" s="17"/>
      <c r="Q29" s="17"/>
      <c r="R29" s="17"/>
      <c r="S29" s="17"/>
      <c r="T29" s="17"/>
      <c r="U29" s="17"/>
      <c r="V29" s="17"/>
    </row>
    <row r="30" spans="1:22" x14ac:dyDescent="0.25">
      <c r="A30" s="17" t="s">
        <v>25</v>
      </c>
      <c r="B30" s="17" t="s">
        <v>27</v>
      </c>
      <c r="C30" s="17" t="s">
        <v>25</v>
      </c>
      <c r="D30" s="17" t="s">
        <v>151</v>
      </c>
      <c r="E30" s="17" t="s">
        <v>152</v>
      </c>
      <c r="F30" s="17"/>
      <c r="G30" s="17" t="s">
        <v>187</v>
      </c>
      <c r="H30" s="17" t="s">
        <v>188</v>
      </c>
      <c r="I30" s="17" t="s">
        <v>155</v>
      </c>
      <c r="J30" s="17"/>
      <c r="K30" s="17"/>
      <c r="L30" s="17"/>
      <c r="M30" s="17"/>
      <c r="N30" s="21">
        <v>1</v>
      </c>
      <c r="O30" s="17"/>
      <c r="P30" s="17" t="s">
        <v>189</v>
      </c>
      <c r="Q30" s="17"/>
      <c r="R30" s="17"/>
      <c r="S30" s="17"/>
      <c r="T30" s="17"/>
      <c r="U30" s="17"/>
      <c r="V30" s="17"/>
    </row>
    <row r="31" spans="1:22" x14ac:dyDescent="0.25">
      <c r="A31" s="17" t="s">
        <v>25</v>
      </c>
      <c r="B31" s="17" t="s">
        <v>27</v>
      </c>
      <c r="C31" s="17" t="s">
        <v>25</v>
      </c>
      <c r="D31" s="17" t="s">
        <v>151</v>
      </c>
      <c r="E31" s="17" t="s">
        <v>152</v>
      </c>
      <c r="F31" s="17"/>
      <c r="G31" s="17" t="s">
        <v>190</v>
      </c>
      <c r="H31" s="17" t="s">
        <v>191</v>
      </c>
      <c r="I31" s="17" t="s">
        <v>155</v>
      </c>
      <c r="J31" s="17"/>
      <c r="K31" s="17"/>
      <c r="L31" s="17"/>
      <c r="M31" s="17"/>
      <c r="N31" s="21">
        <v>1</v>
      </c>
      <c r="O31" s="17"/>
      <c r="P31" s="17" t="s">
        <v>189</v>
      </c>
      <c r="Q31" s="17"/>
      <c r="R31" s="17"/>
      <c r="S31" s="17"/>
      <c r="T31" s="17"/>
      <c r="U31" s="17"/>
      <c r="V31" s="17"/>
    </row>
    <row r="32" spans="1:22" s="15" customFormat="1" x14ac:dyDescent="0.25">
      <c r="A32" s="17" t="s">
        <v>25</v>
      </c>
      <c r="B32" s="17" t="s">
        <v>27</v>
      </c>
      <c r="C32" s="17" t="s">
        <v>192</v>
      </c>
      <c r="D32" s="17" t="s">
        <v>193</v>
      </c>
      <c r="E32" s="17" t="s">
        <v>194</v>
      </c>
      <c r="F32" s="17"/>
      <c r="G32" s="17" t="s">
        <v>130</v>
      </c>
      <c r="H32" s="17" t="s">
        <v>131</v>
      </c>
      <c r="I32" s="17" t="s">
        <v>132</v>
      </c>
      <c r="J32" s="17">
        <v>50</v>
      </c>
      <c r="K32" s="17"/>
      <c r="L32" s="17"/>
      <c r="M32" s="17"/>
      <c r="N32" s="17">
        <v>1</v>
      </c>
      <c r="O32" s="17"/>
      <c r="P32" s="17" t="s">
        <v>133</v>
      </c>
      <c r="Q32" s="17"/>
      <c r="R32" s="17"/>
      <c r="S32" s="17"/>
      <c r="T32" s="14"/>
      <c r="U32" s="17"/>
      <c r="V32" s="17"/>
    </row>
    <row r="33" spans="1:22" x14ac:dyDescent="0.25">
      <c r="A33" s="17" t="s">
        <v>25</v>
      </c>
      <c r="B33" s="17" t="s">
        <v>27</v>
      </c>
      <c r="C33" s="17" t="s">
        <v>192</v>
      </c>
      <c r="D33" s="17" t="s">
        <v>193</v>
      </c>
      <c r="E33" s="17" t="s">
        <v>194</v>
      </c>
      <c r="F33" s="17"/>
      <c r="G33" s="17" t="s">
        <v>134</v>
      </c>
      <c r="H33" s="17" t="s">
        <v>135</v>
      </c>
      <c r="I33" s="17" t="s">
        <v>132</v>
      </c>
      <c r="J33" s="17">
        <v>50</v>
      </c>
      <c r="K33" s="17"/>
      <c r="L33" s="17"/>
      <c r="M33" s="17"/>
      <c r="N33" s="17">
        <v>1</v>
      </c>
      <c r="O33" s="17"/>
      <c r="P33" s="17" t="s">
        <v>133</v>
      </c>
      <c r="Q33" s="17"/>
      <c r="R33" s="17"/>
      <c r="S33" s="17"/>
      <c r="T33" s="14"/>
      <c r="U33" s="17"/>
      <c r="V33" s="17"/>
    </row>
    <row r="34" spans="1:22" x14ac:dyDescent="0.25">
      <c r="A34" s="17" t="s">
        <v>25</v>
      </c>
      <c r="B34" s="17" t="s">
        <v>27</v>
      </c>
      <c r="C34" s="17" t="s">
        <v>192</v>
      </c>
      <c r="D34" s="17" t="s">
        <v>193</v>
      </c>
      <c r="E34" s="17" t="s">
        <v>194</v>
      </c>
      <c r="F34" s="17"/>
      <c r="G34" s="17" t="s">
        <v>136</v>
      </c>
      <c r="H34" s="17" t="s">
        <v>137</v>
      </c>
      <c r="I34" s="17" t="s">
        <v>132</v>
      </c>
      <c r="J34" s="17">
        <v>6</v>
      </c>
      <c r="K34" s="17"/>
      <c r="L34" s="17">
        <v>1</v>
      </c>
      <c r="M34" s="17"/>
      <c r="N34" s="17">
        <v>1</v>
      </c>
      <c r="O34" s="17"/>
      <c r="P34" s="17" t="s">
        <v>138</v>
      </c>
      <c r="Q34" s="17"/>
      <c r="R34" s="17"/>
      <c r="S34" s="17"/>
      <c r="T34" s="14"/>
      <c r="U34" s="17"/>
      <c r="V34" s="17"/>
    </row>
    <row r="35" spans="1:22" x14ac:dyDescent="0.25">
      <c r="A35" s="17" t="s">
        <v>25</v>
      </c>
      <c r="B35" s="17" t="s">
        <v>27</v>
      </c>
      <c r="C35" s="17" t="s">
        <v>192</v>
      </c>
      <c r="D35" s="17" t="s">
        <v>193</v>
      </c>
      <c r="E35" s="17" t="s">
        <v>194</v>
      </c>
      <c r="F35" s="17"/>
      <c r="G35" s="17" t="s">
        <v>139</v>
      </c>
      <c r="H35" s="17" t="s">
        <v>140</v>
      </c>
      <c r="I35" s="17" t="s">
        <v>141</v>
      </c>
      <c r="J35" s="17"/>
      <c r="K35" s="17"/>
      <c r="L35" s="17"/>
      <c r="M35" s="17"/>
      <c r="N35" s="17">
        <v>1</v>
      </c>
      <c r="O35" s="17" t="s">
        <v>142</v>
      </c>
      <c r="P35" s="17"/>
      <c r="Q35" s="17"/>
      <c r="R35" s="17"/>
      <c r="S35" s="17"/>
      <c r="T35" s="14"/>
      <c r="U35" s="17"/>
      <c r="V35" s="17"/>
    </row>
    <row r="36" spans="1:22" x14ac:dyDescent="0.25">
      <c r="A36" s="17" t="s">
        <v>25</v>
      </c>
      <c r="B36" s="17" t="s">
        <v>27</v>
      </c>
      <c r="C36" s="17" t="s">
        <v>192</v>
      </c>
      <c r="D36" s="17" t="s">
        <v>193</v>
      </c>
      <c r="E36" s="17" t="s">
        <v>194</v>
      </c>
      <c r="F36" s="17"/>
      <c r="G36" s="17" t="s">
        <v>143</v>
      </c>
      <c r="H36" s="17" t="s">
        <v>144</v>
      </c>
      <c r="I36" s="17" t="s">
        <v>141</v>
      </c>
      <c r="J36" s="17"/>
      <c r="K36" s="17"/>
      <c r="L36" s="17"/>
      <c r="M36" s="17"/>
      <c r="N36" s="17">
        <v>1</v>
      </c>
      <c r="O36" s="17" t="s">
        <v>142</v>
      </c>
      <c r="P36" s="17"/>
      <c r="Q36" s="17"/>
      <c r="R36" s="17"/>
      <c r="S36" s="17"/>
      <c r="T36" s="14"/>
      <c r="U36" s="17"/>
      <c r="V36" s="17"/>
    </row>
    <row r="37" spans="1:22" s="3" customFormat="1" x14ac:dyDescent="0.25">
      <c r="A37" s="17" t="s">
        <v>25</v>
      </c>
      <c r="B37" s="17" t="s">
        <v>27</v>
      </c>
      <c r="C37" s="17" t="s">
        <v>192</v>
      </c>
      <c r="D37" s="17" t="s">
        <v>193</v>
      </c>
      <c r="E37" s="17" t="s">
        <v>194</v>
      </c>
      <c r="F37" s="17"/>
      <c r="G37" s="17" t="s">
        <v>153</v>
      </c>
      <c r="H37" s="17" t="s">
        <v>195</v>
      </c>
      <c r="I37" s="17" t="s">
        <v>155</v>
      </c>
      <c r="J37" s="17"/>
      <c r="K37" s="17"/>
      <c r="L37" s="17"/>
      <c r="M37" s="17"/>
      <c r="N37" s="17">
        <v>1</v>
      </c>
      <c r="O37" s="17"/>
      <c r="P37" s="17"/>
      <c r="Q37" s="17"/>
      <c r="R37" s="17"/>
      <c r="S37" s="17"/>
      <c r="T37" s="14"/>
      <c r="U37" s="17"/>
      <c r="V37" s="17"/>
    </row>
    <row r="38" spans="1:22" x14ac:dyDescent="0.25">
      <c r="A38" s="17" t="s">
        <v>25</v>
      </c>
      <c r="B38" s="17" t="s">
        <v>27</v>
      </c>
      <c r="C38" s="17" t="s">
        <v>192</v>
      </c>
      <c r="D38" s="17" t="s">
        <v>193</v>
      </c>
      <c r="E38" s="17" t="s">
        <v>194</v>
      </c>
      <c r="F38" s="17"/>
      <c r="G38" s="17" t="s">
        <v>156</v>
      </c>
      <c r="H38" s="17" t="s">
        <v>196</v>
      </c>
      <c r="I38" s="17" t="s">
        <v>132</v>
      </c>
      <c r="J38" s="17">
        <v>20</v>
      </c>
      <c r="K38" s="17"/>
      <c r="L38" s="17">
        <v>1</v>
      </c>
      <c r="M38" s="17"/>
      <c r="N38" s="17">
        <v>1</v>
      </c>
      <c r="O38" s="17"/>
      <c r="P38" s="17" t="s">
        <v>147</v>
      </c>
      <c r="Q38" s="17"/>
      <c r="R38" s="17"/>
      <c r="S38" s="17"/>
      <c r="T38" s="17"/>
      <c r="U38" s="17"/>
      <c r="V38" s="17"/>
    </row>
    <row r="39" spans="1:22" s="3" customFormat="1" x14ac:dyDescent="0.25">
      <c r="A39" s="17" t="s">
        <v>25</v>
      </c>
      <c r="B39" s="17" t="s">
        <v>27</v>
      </c>
      <c r="C39" s="17" t="s">
        <v>192</v>
      </c>
      <c r="D39" s="17" t="s">
        <v>193</v>
      </c>
      <c r="E39" s="17" t="s">
        <v>194</v>
      </c>
      <c r="F39" s="17"/>
      <c r="G39" s="17" t="s">
        <v>158</v>
      </c>
      <c r="H39" s="17" t="s">
        <v>159</v>
      </c>
      <c r="I39" s="17" t="s">
        <v>132</v>
      </c>
      <c r="J39" s="17">
        <v>50</v>
      </c>
      <c r="K39" s="17"/>
      <c r="L39" s="17"/>
      <c r="M39" s="17"/>
      <c r="N39" s="17"/>
      <c r="O39" s="17"/>
      <c r="P39" s="17" t="s">
        <v>150</v>
      </c>
      <c r="Q39" s="17"/>
      <c r="R39" s="17"/>
      <c r="S39" s="17"/>
      <c r="T39" s="17"/>
      <c r="U39" s="17"/>
      <c r="V39" s="17"/>
    </row>
    <row r="40" spans="1:22" x14ac:dyDescent="0.25">
      <c r="A40" s="17" t="s">
        <v>25</v>
      </c>
      <c r="B40" s="17" t="s">
        <v>27</v>
      </c>
      <c r="C40" s="17" t="s">
        <v>192</v>
      </c>
      <c r="D40" s="17" t="s">
        <v>193</v>
      </c>
      <c r="E40" s="17" t="s">
        <v>194</v>
      </c>
      <c r="F40" s="17"/>
      <c r="G40" s="17" t="s">
        <v>160</v>
      </c>
      <c r="H40" s="17" t="s">
        <v>161</v>
      </c>
      <c r="I40" s="17" t="s">
        <v>162</v>
      </c>
      <c r="J40" s="17"/>
      <c r="K40" s="17"/>
      <c r="L40" s="17">
        <v>1</v>
      </c>
      <c r="M40" s="17"/>
      <c r="N40" s="17">
        <v>1</v>
      </c>
      <c r="O40" s="17"/>
      <c r="P40" s="17"/>
      <c r="Q40" s="17"/>
      <c r="R40" s="17"/>
      <c r="S40" s="17"/>
      <c r="T40" s="17"/>
      <c r="U40" s="17"/>
      <c r="V40" s="17"/>
    </row>
    <row r="41" spans="1:22" x14ac:dyDescent="0.25">
      <c r="A41" s="17" t="s">
        <v>25</v>
      </c>
      <c r="B41" s="17" t="s">
        <v>27</v>
      </c>
      <c r="C41" s="17" t="s">
        <v>192</v>
      </c>
      <c r="D41" s="17" t="s">
        <v>193</v>
      </c>
      <c r="E41" s="17" t="s">
        <v>194</v>
      </c>
      <c r="F41" s="17"/>
      <c r="G41" s="17" t="s">
        <v>166</v>
      </c>
      <c r="H41" s="17" t="s">
        <v>167</v>
      </c>
      <c r="I41" s="17" t="s">
        <v>162</v>
      </c>
      <c r="J41" s="17">
        <v>4</v>
      </c>
      <c r="K41" s="17"/>
      <c r="L41" s="17">
        <v>1</v>
      </c>
      <c r="M41" s="17"/>
      <c r="N41" s="17">
        <v>1</v>
      </c>
      <c r="O41" s="17"/>
      <c r="P41" s="17"/>
      <c r="Q41" s="17"/>
      <c r="R41" s="17"/>
      <c r="S41" s="17"/>
      <c r="T41" s="17"/>
      <c r="U41" s="17"/>
      <c r="V41" s="17"/>
    </row>
    <row r="42" spans="1:22" x14ac:dyDescent="0.25">
      <c r="A42" s="17" t="s">
        <v>25</v>
      </c>
      <c r="B42" s="17" t="s">
        <v>27</v>
      </c>
      <c r="C42" s="17" t="s">
        <v>192</v>
      </c>
      <c r="D42" s="17" t="s">
        <v>193</v>
      </c>
      <c r="E42" s="17" t="s">
        <v>194</v>
      </c>
      <c r="F42" s="17"/>
      <c r="G42" s="17" t="s">
        <v>168</v>
      </c>
      <c r="H42" s="17" t="s">
        <v>169</v>
      </c>
      <c r="I42" s="17" t="s">
        <v>132</v>
      </c>
      <c r="J42" s="17">
        <v>20</v>
      </c>
      <c r="K42" s="17"/>
      <c r="L42" s="17"/>
      <c r="M42" s="17"/>
      <c r="N42" s="17">
        <v>1</v>
      </c>
      <c r="O42" s="17"/>
      <c r="P42" s="17" t="s">
        <v>133</v>
      </c>
      <c r="Q42" s="17"/>
      <c r="R42" s="17"/>
      <c r="S42" s="17"/>
      <c r="T42" s="17"/>
      <c r="U42" s="17"/>
      <c r="V42" s="17"/>
    </row>
    <row r="43" spans="1:22" x14ac:dyDescent="0.25">
      <c r="A43" s="17" t="s">
        <v>25</v>
      </c>
      <c r="B43" s="17" t="s">
        <v>27</v>
      </c>
      <c r="C43" s="17" t="s">
        <v>192</v>
      </c>
      <c r="D43" s="17" t="s">
        <v>193</v>
      </c>
      <c r="E43" s="17" t="s">
        <v>194</v>
      </c>
      <c r="F43" s="17"/>
      <c r="G43" s="17" t="s">
        <v>170</v>
      </c>
      <c r="H43" s="17" t="s">
        <v>171</v>
      </c>
      <c r="I43" s="17" t="s">
        <v>132</v>
      </c>
      <c r="J43" s="17">
        <v>2</v>
      </c>
      <c r="K43" s="17"/>
      <c r="L43" s="17"/>
      <c r="M43" s="17"/>
      <c r="N43" s="17">
        <v>1</v>
      </c>
      <c r="O43" s="17"/>
      <c r="P43" s="17" t="s">
        <v>133</v>
      </c>
      <c r="Q43" s="17"/>
      <c r="R43" s="17"/>
      <c r="S43" s="17"/>
      <c r="T43" s="17"/>
      <c r="U43" s="17"/>
      <c r="V43" s="17"/>
    </row>
    <row r="44" spans="1:22" x14ac:dyDescent="0.25">
      <c r="A44" s="17" t="s">
        <v>25</v>
      </c>
      <c r="B44" s="17" t="s">
        <v>27</v>
      </c>
      <c r="C44" s="17" t="s">
        <v>192</v>
      </c>
      <c r="D44" s="17" t="s">
        <v>193</v>
      </c>
      <c r="E44" s="17" t="s">
        <v>194</v>
      </c>
      <c r="F44" s="17"/>
      <c r="G44" s="17" t="s">
        <v>197</v>
      </c>
      <c r="H44" s="17" t="s">
        <v>175</v>
      </c>
      <c r="I44" s="17" t="s">
        <v>141</v>
      </c>
      <c r="J44" s="17"/>
      <c r="K44" s="17"/>
      <c r="L44" s="17"/>
      <c r="M44" s="17"/>
      <c r="N44" s="21">
        <v>1</v>
      </c>
      <c r="O44" s="17" t="s">
        <v>142</v>
      </c>
      <c r="P44" s="17"/>
      <c r="Q44" s="17"/>
      <c r="R44" s="17"/>
      <c r="S44" s="17"/>
      <c r="T44" s="17"/>
      <c r="U44" s="17"/>
      <c r="V44" s="17"/>
    </row>
    <row r="45" spans="1:22" x14ac:dyDescent="0.25">
      <c r="A45" s="17" t="s">
        <v>25</v>
      </c>
      <c r="B45" s="17" t="s">
        <v>27</v>
      </c>
      <c r="C45" s="17" t="s">
        <v>192</v>
      </c>
      <c r="D45" s="17" t="s">
        <v>193</v>
      </c>
      <c r="E45" s="17" t="s">
        <v>194</v>
      </c>
      <c r="F45" s="17"/>
      <c r="G45" s="17" t="s">
        <v>198</v>
      </c>
      <c r="H45" s="17" t="s">
        <v>177</v>
      </c>
      <c r="I45" s="17" t="s">
        <v>141</v>
      </c>
      <c r="J45" s="17"/>
      <c r="K45" s="17"/>
      <c r="L45" s="17"/>
      <c r="M45" s="17"/>
      <c r="N45" s="17"/>
      <c r="O45" s="17" t="s">
        <v>142</v>
      </c>
      <c r="P45" s="17"/>
      <c r="Q45" s="17"/>
      <c r="R45" s="17"/>
      <c r="S45" s="17"/>
      <c r="T45" s="17"/>
      <c r="U45" s="17"/>
      <c r="V45" s="17"/>
    </row>
    <row r="46" spans="1:22" x14ac:dyDescent="0.25">
      <c r="A46" s="17" t="s">
        <v>25</v>
      </c>
      <c r="B46" s="17" t="s">
        <v>27</v>
      </c>
      <c r="C46" s="17" t="s">
        <v>192</v>
      </c>
      <c r="D46" s="17" t="s">
        <v>193</v>
      </c>
      <c r="E46" s="17" t="s">
        <v>194</v>
      </c>
      <c r="F46" s="17"/>
      <c r="G46" s="17" t="s">
        <v>199</v>
      </c>
      <c r="H46" s="17" t="s">
        <v>200</v>
      </c>
      <c r="I46" s="17" t="s">
        <v>141</v>
      </c>
      <c r="J46" s="17"/>
      <c r="K46" s="17"/>
      <c r="L46" s="17"/>
      <c r="M46" s="17"/>
      <c r="N46" s="17"/>
      <c r="O46" s="17" t="s">
        <v>142</v>
      </c>
      <c r="P46" s="17"/>
      <c r="Q46" s="17"/>
      <c r="R46" s="17"/>
      <c r="S46" s="17"/>
      <c r="T46" s="17"/>
      <c r="U46" s="17"/>
      <c r="V46" s="17"/>
    </row>
    <row r="47" spans="1:22" x14ac:dyDescent="0.25">
      <c r="A47" s="17" t="s">
        <v>25</v>
      </c>
      <c r="B47" s="17" t="s">
        <v>27</v>
      </c>
      <c r="C47" s="17" t="s">
        <v>192</v>
      </c>
      <c r="D47" s="17" t="s">
        <v>193</v>
      </c>
      <c r="E47" s="17" t="s">
        <v>194</v>
      </c>
      <c r="F47" s="17"/>
      <c r="G47" s="17" t="s">
        <v>201</v>
      </c>
      <c r="H47" s="17" t="s">
        <v>202</v>
      </c>
      <c r="I47" s="17" t="s">
        <v>141</v>
      </c>
      <c r="J47" s="17"/>
      <c r="K47" s="17"/>
      <c r="L47" s="17"/>
      <c r="M47" s="17"/>
      <c r="N47" s="17"/>
      <c r="O47" s="17" t="s">
        <v>142</v>
      </c>
      <c r="P47" s="17"/>
      <c r="Q47" s="17"/>
      <c r="R47" s="17"/>
      <c r="S47" s="17"/>
      <c r="T47" s="17"/>
      <c r="U47" s="17"/>
      <c r="V47" s="17"/>
    </row>
    <row r="48" spans="1:22" x14ac:dyDescent="0.25">
      <c r="A48" s="17" t="s">
        <v>25</v>
      </c>
      <c r="B48" s="17" t="s">
        <v>27</v>
      </c>
      <c r="C48" s="17" t="s">
        <v>192</v>
      </c>
      <c r="D48" s="17" t="s">
        <v>193</v>
      </c>
      <c r="E48" s="17" t="s">
        <v>194</v>
      </c>
      <c r="F48" s="17"/>
      <c r="G48" s="17" t="s">
        <v>203</v>
      </c>
      <c r="H48" s="17" t="s">
        <v>204</v>
      </c>
      <c r="I48" s="17" t="s">
        <v>141</v>
      </c>
      <c r="J48" s="17"/>
      <c r="K48" s="17"/>
      <c r="L48" s="17"/>
      <c r="M48" s="17"/>
      <c r="N48" s="17"/>
      <c r="O48" s="17" t="s">
        <v>142</v>
      </c>
      <c r="P48" s="17"/>
      <c r="Q48" s="17"/>
      <c r="R48" s="17"/>
      <c r="S48" s="17"/>
      <c r="T48" s="17"/>
      <c r="U48" s="17"/>
      <c r="V48" s="17"/>
    </row>
    <row r="49" spans="1:22" x14ac:dyDescent="0.25">
      <c r="A49" s="17" t="s">
        <v>25</v>
      </c>
      <c r="B49" s="17" t="s">
        <v>27</v>
      </c>
      <c r="C49" s="17" t="s">
        <v>192</v>
      </c>
      <c r="D49" s="17" t="s">
        <v>193</v>
      </c>
      <c r="E49" s="17" t="s">
        <v>194</v>
      </c>
      <c r="F49" s="17"/>
      <c r="G49" s="17" t="s">
        <v>205</v>
      </c>
      <c r="H49" s="17" t="s">
        <v>206</v>
      </c>
      <c r="I49" s="17" t="s">
        <v>141</v>
      </c>
      <c r="J49" s="17"/>
      <c r="K49" s="17"/>
      <c r="L49" s="17"/>
      <c r="M49" s="17"/>
      <c r="N49" s="17"/>
      <c r="O49" s="17" t="s">
        <v>142</v>
      </c>
      <c r="P49" s="17"/>
      <c r="Q49" s="17"/>
      <c r="R49" s="17"/>
      <c r="S49" s="17"/>
      <c r="T49" s="17"/>
      <c r="U49" s="17"/>
      <c r="V49" s="17"/>
    </row>
    <row r="50" spans="1:22" s="15" customFormat="1" x14ac:dyDescent="0.25">
      <c r="A50" s="17" t="s">
        <v>25</v>
      </c>
      <c r="B50" s="17" t="s">
        <v>27</v>
      </c>
      <c r="C50" s="17" t="s">
        <v>207</v>
      </c>
      <c r="D50" s="17" t="s">
        <v>208</v>
      </c>
      <c r="E50" s="17" t="s">
        <v>209</v>
      </c>
      <c r="F50" s="17"/>
      <c r="G50" s="17" t="s">
        <v>130</v>
      </c>
      <c r="H50" s="17" t="s">
        <v>131</v>
      </c>
      <c r="I50" s="17" t="s">
        <v>132</v>
      </c>
      <c r="J50" s="17">
        <v>50</v>
      </c>
      <c r="K50" s="17"/>
      <c r="L50" s="17"/>
      <c r="M50" s="17"/>
      <c r="N50" s="17">
        <v>1</v>
      </c>
      <c r="O50" s="17"/>
      <c r="P50" s="17" t="s">
        <v>133</v>
      </c>
      <c r="Q50" s="17"/>
      <c r="R50" s="17"/>
      <c r="S50" s="17"/>
      <c r="T50" s="14"/>
      <c r="U50" s="17"/>
      <c r="V50" s="17"/>
    </row>
    <row r="51" spans="1:22" x14ac:dyDescent="0.25">
      <c r="A51" s="17" t="s">
        <v>25</v>
      </c>
      <c r="B51" s="17" t="s">
        <v>27</v>
      </c>
      <c r="C51" s="17" t="s">
        <v>207</v>
      </c>
      <c r="D51" s="17" t="s">
        <v>208</v>
      </c>
      <c r="E51" s="17" t="s">
        <v>209</v>
      </c>
      <c r="F51" s="17"/>
      <c r="G51" s="17" t="s">
        <v>134</v>
      </c>
      <c r="H51" s="17" t="s">
        <v>135</v>
      </c>
      <c r="I51" s="17" t="s">
        <v>132</v>
      </c>
      <c r="J51" s="17">
        <v>50</v>
      </c>
      <c r="K51" s="17"/>
      <c r="L51" s="17"/>
      <c r="M51" s="17"/>
      <c r="N51" s="17">
        <v>1</v>
      </c>
      <c r="O51" s="17"/>
      <c r="P51" s="17" t="s">
        <v>133</v>
      </c>
      <c r="Q51" s="17"/>
      <c r="R51" s="17"/>
      <c r="S51" s="17"/>
      <c r="T51" s="14"/>
      <c r="U51" s="17"/>
      <c r="V51" s="17"/>
    </row>
    <row r="52" spans="1:22" x14ac:dyDescent="0.25">
      <c r="A52" s="17" t="s">
        <v>25</v>
      </c>
      <c r="B52" s="17" t="s">
        <v>27</v>
      </c>
      <c r="C52" s="17" t="s">
        <v>207</v>
      </c>
      <c r="D52" s="17" t="s">
        <v>208</v>
      </c>
      <c r="E52" s="17" t="s">
        <v>209</v>
      </c>
      <c r="F52" s="17"/>
      <c r="G52" s="17" t="s">
        <v>136</v>
      </c>
      <c r="H52" s="17" t="s">
        <v>137</v>
      </c>
      <c r="I52" s="17" t="s">
        <v>132</v>
      </c>
      <c r="J52" s="17">
        <v>6</v>
      </c>
      <c r="K52" s="17"/>
      <c r="L52" s="17">
        <v>1</v>
      </c>
      <c r="M52" s="17"/>
      <c r="N52" s="17">
        <v>1</v>
      </c>
      <c r="O52" s="17"/>
      <c r="P52" s="17" t="s">
        <v>138</v>
      </c>
      <c r="Q52" s="17"/>
      <c r="R52" s="17"/>
      <c r="S52" s="17"/>
      <c r="T52" s="14"/>
      <c r="U52" s="17"/>
      <c r="V52" s="17"/>
    </row>
    <row r="53" spans="1:22" x14ac:dyDescent="0.25">
      <c r="A53" s="17" t="s">
        <v>25</v>
      </c>
      <c r="B53" s="17" t="s">
        <v>27</v>
      </c>
      <c r="C53" s="17" t="s">
        <v>207</v>
      </c>
      <c r="D53" s="17" t="s">
        <v>208</v>
      </c>
      <c r="E53" s="17" t="s">
        <v>209</v>
      </c>
      <c r="F53" s="17"/>
      <c r="G53" s="17" t="s">
        <v>139</v>
      </c>
      <c r="H53" s="17" t="s">
        <v>140</v>
      </c>
      <c r="I53" s="17" t="s">
        <v>141</v>
      </c>
      <c r="J53" s="17"/>
      <c r="K53" s="17"/>
      <c r="L53" s="17"/>
      <c r="M53" s="17"/>
      <c r="N53" s="17">
        <v>1</v>
      </c>
      <c r="O53" s="17" t="s">
        <v>142</v>
      </c>
      <c r="P53" s="17"/>
      <c r="Q53" s="17"/>
      <c r="R53" s="17"/>
      <c r="S53" s="17"/>
      <c r="T53" s="14"/>
      <c r="U53" s="17"/>
      <c r="V53" s="17"/>
    </row>
    <row r="54" spans="1:22" x14ac:dyDescent="0.25">
      <c r="A54" s="17" t="s">
        <v>25</v>
      </c>
      <c r="B54" s="17" t="s">
        <v>27</v>
      </c>
      <c r="C54" s="17" t="s">
        <v>207</v>
      </c>
      <c r="D54" s="17" t="s">
        <v>208</v>
      </c>
      <c r="E54" s="17" t="s">
        <v>209</v>
      </c>
      <c r="F54" s="17"/>
      <c r="G54" s="17" t="s">
        <v>143</v>
      </c>
      <c r="H54" s="17" t="s">
        <v>144</v>
      </c>
      <c r="I54" s="17" t="s">
        <v>141</v>
      </c>
      <c r="J54" s="17"/>
      <c r="K54" s="17"/>
      <c r="L54" s="17"/>
      <c r="M54" s="17"/>
      <c r="N54" s="17">
        <v>1</v>
      </c>
      <c r="O54" s="17" t="s">
        <v>142</v>
      </c>
      <c r="P54" s="17"/>
      <c r="Q54" s="17"/>
      <c r="R54" s="17"/>
      <c r="S54" s="17"/>
      <c r="T54" s="14"/>
      <c r="U54" s="17"/>
      <c r="V54" s="17"/>
    </row>
    <row r="55" spans="1:22" x14ac:dyDescent="0.25">
      <c r="A55" s="17" t="s">
        <v>25</v>
      </c>
      <c r="B55" s="17" t="s">
        <v>27</v>
      </c>
      <c r="C55" s="17" t="s">
        <v>207</v>
      </c>
      <c r="D55" s="17" t="s">
        <v>208</v>
      </c>
      <c r="E55" s="17" t="s">
        <v>209</v>
      </c>
      <c r="F55" s="17"/>
      <c r="G55" s="17" t="s">
        <v>156</v>
      </c>
      <c r="H55" s="17" t="s">
        <v>157</v>
      </c>
      <c r="I55" s="17" t="s">
        <v>132</v>
      </c>
      <c r="J55" s="17">
        <v>20</v>
      </c>
      <c r="K55" s="17"/>
      <c r="L55" s="17">
        <v>1</v>
      </c>
      <c r="M55" s="17"/>
      <c r="N55" s="17">
        <v>1</v>
      </c>
      <c r="O55" s="17"/>
      <c r="P55" s="17" t="s">
        <v>133</v>
      </c>
      <c r="Q55" s="17"/>
      <c r="R55" s="17"/>
      <c r="S55" s="17"/>
      <c r="T55" s="17"/>
      <c r="U55" s="17"/>
      <c r="V55" s="17"/>
    </row>
    <row r="56" spans="1:22" s="3" customFormat="1" x14ac:dyDescent="0.25">
      <c r="A56" s="17" t="s">
        <v>25</v>
      </c>
      <c r="B56" s="17" t="s">
        <v>27</v>
      </c>
      <c r="C56" s="17" t="s">
        <v>207</v>
      </c>
      <c r="D56" s="17" t="s">
        <v>208</v>
      </c>
      <c r="E56" s="17" t="s">
        <v>209</v>
      </c>
      <c r="F56" s="17"/>
      <c r="G56" s="17" t="s">
        <v>158</v>
      </c>
      <c r="H56" s="17" t="s">
        <v>210</v>
      </c>
      <c r="I56" s="17" t="s">
        <v>132</v>
      </c>
      <c r="J56" s="17">
        <v>50</v>
      </c>
      <c r="K56" s="17"/>
      <c r="L56" s="17"/>
      <c r="M56" s="17"/>
      <c r="N56" s="17"/>
      <c r="O56" s="17"/>
      <c r="P56" s="17" t="s">
        <v>133</v>
      </c>
      <c r="Q56" s="17"/>
      <c r="R56" s="17"/>
      <c r="S56" s="17"/>
      <c r="T56" s="17"/>
      <c r="U56" s="17"/>
      <c r="V56" s="17"/>
    </row>
    <row r="57" spans="1:22" x14ac:dyDescent="0.25">
      <c r="A57" s="17" t="s">
        <v>25</v>
      </c>
      <c r="B57" s="17" t="s">
        <v>27</v>
      </c>
      <c r="C57" s="17" t="s">
        <v>207</v>
      </c>
      <c r="D57" s="17" t="s">
        <v>208</v>
      </c>
      <c r="E57" s="17" t="s">
        <v>209</v>
      </c>
      <c r="F57" s="17"/>
      <c r="G57" s="17" t="s">
        <v>211</v>
      </c>
      <c r="H57" s="17" t="s">
        <v>212</v>
      </c>
      <c r="I57" s="17" t="s">
        <v>162</v>
      </c>
      <c r="J57" s="17"/>
      <c r="K57" s="17"/>
      <c r="L57" s="17">
        <v>1</v>
      </c>
      <c r="M57" s="17"/>
      <c r="N57" s="17">
        <v>1</v>
      </c>
      <c r="O57" s="17"/>
      <c r="P57" s="17" t="s">
        <v>213</v>
      </c>
      <c r="Q57" s="17"/>
      <c r="R57" s="17"/>
      <c r="S57" s="17"/>
      <c r="T57" s="14"/>
      <c r="U57" s="17"/>
      <c r="V57" s="17"/>
    </row>
    <row r="58" spans="1:22" x14ac:dyDescent="0.25">
      <c r="A58" s="17" t="s">
        <v>25</v>
      </c>
      <c r="B58" s="17" t="s">
        <v>27</v>
      </c>
      <c r="C58" s="17" t="s">
        <v>207</v>
      </c>
      <c r="D58" s="17" t="s">
        <v>208</v>
      </c>
      <c r="E58" s="17" t="s">
        <v>209</v>
      </c>
      <c r="F58" s="17"/>
      <c r="G58" s="17" t="s">
        <v>160</v>
      </c>
      <c r="H58" s="17" t="s">
        <v>161</v>
      </c>
      <c r="I58" s="17" t="s">
        <v>162</v>
      </c>
      <c r="J58" s="17"/>
      <c r="K58" s="17"/>
      <c r="L58" s="17">
        <v>1</v>
      </c>
      <c r="M58" s="17" t="s">
        <v>214</v>
      </c>
      <c r="N58" s="17">
        <v>1</v>
      </c>
      <c r="O58" s="17"/>
      <c r="P58" s="17"/>
      <c r="Q58" s="17"/>
      <c r="R58" s="17"/>
      <c r="S58" s="17"/>
      <c r="T58" s="17"/>
      <c r="U58" s="17"/>
      <c r="V58" s="17"/>
    </row>
    <row r="59" spans="1:22" x14ac:dyDescent="0.25">
      <c r="A59" s="17" t="s">
        <v>25</v>
      </c>
      <c r="B59" s="17" t="s">
        <v>27</v>
      </c>
      <c r="C59" s="17" t="s">
        <v>207</v>
      </c>
      <c r="D59" s="17" t="s">
        <v>208</v>
      </c>
      <c r="E59" s="17" t="s">
        <v>209</v>
      </c>
      <c r="F59" s="17"/>
      <c r="G59" s="17" t="s">
        <v>164</v>
      </c>
      <c r="H59" s="17" t="s">
        <v>165</v>
      </c>
      <c r="I59" s="17" t="s">
        <v>162</v>
      </c>
      <c r="J59" s="17"/>
      <c r="K59" s="17"/>
      <c r="L59" s="17">
        <v>1</v>
      </c>
      <c r="M59" s="17" t="s">
        <v>215</v>
      </c>
      <c r="N59" s="17">
        <v>1</v>
      </c>
      <c r="O59" s="17"/>
      <c r="P59" s="17"/>
      <c r="Q59" s="17"/>
      <c r="R59" s="17"/>
      <c r="S59" s="17"/>
      <c r="T59" s="17"/>
      <c r="U59" s="17"/>
      <c r="V59" s="17"/>
    </row>
    <row r="60" spans="1:22" x14ac:dyDescent="0.25">
      <c r="A60" s="17" t="s">
        <v>25</v>
      </c>
      <c r="B60" s="17" t="s">
        <v>27</v>
      </c>
      <c r="C60" s="17" t="s">
        <v>207</v>
      </c>
      <c r="D60" s="17" t="s">
        <v>208</v>
      </c>
      <c r="E60" s="17" t="s">
        <v>209</v>
      </c>
      <c r="F60" s="17"/>
      <c r="G60" s="17" t="s">
        <v>166</v>
      </c>
      <c r="H60" s="17" t="s">
        <v>167</v>
      </c>
      <c r="I60" s="17" t="s">
        <v>162</v>
      </c>
      <c r="J60" s="17">
        <v>4</v>
      </c>
      <c r="K60" s="17"/>
      <c r="L60" s="17">
        <v>1</v>
      </c>
      <c r="M60" s="17"/>
      <c r="N60" s="17">
        <v>1</v>
      </c>
      <c r="O60" s="17"/>
      <c r="P60" s="17"/>
      <c r="Q60" s="17"/>
      <c r="R60" s="17"/>
      <c r="S60" s="17"/>
      <c r="T60" s="17"/>
      <c r="U60" s="17"/>
      <c r="V60" s="17"/>
    </row>
    <row r="61" spans="1:22" x14ac:dyDescent="0.25">
      <c r="A61" s="17" t="s">
        <v>25</v>
      </c>
      <c r="B61" s="17" t="s">
        <v>27</v>
      </c>
      <c r="C61" s="17" t="s">
        <v>207</v>
      </c>
      <c r="D61" s="17" t="s">
        <v>208</v>
      </c>
      <c r="E61" s="17" t="s">
        <v>209</v>
      </c>
      <c r="F61" s="17"/>
      <c r="G61" s="17" t="s">
        <v>168</v>
      </c>
      <c r="H61" s="17" t="s">
        <v>216</v>
      </c>
      <c r="I61" s="17" t="s">
        <v>132</v>
      </c>
      <c r="J61" s="17">
        <v>20</v>
      </c>
      <c r="K61" s="17"/>
      <c r="L61" s="17">
        <v>1</v>
      </c>
      <c r="M61" s="17"/>
      <c r="N61" s="17">
        <v>1</v>
      </c>
      <c r="O61" s="17"/>
      <c r="P61" s="17" t="s">
        <v>133</v>
      </c>
      <c r="Q61" s="17"/>
      <c r="R61" s="17"/>
      <c r="S61" s="17"/>
      <c r="T61" s="17"/>
      <c r="U61" s="17"/>
      <c r="V61" s="17"/>
    </row>
    <row r="62" spans="1:22" x14ac:dyDescent="0.25">
      <c r="A62" s="17" t="s">
        <v>25</v>
      </c>
      <c r="B62" s="17" t="s">
        <v>27</v>
      </c>
      <c r="C62" s="17" t="s">
        <v>207</v>
      </c>
      <c r="D62" s="17" t="s">
        <v>208</v>
      </c>
      <c r="E62" s="17" t="s">
        <v>209</v>
      </c>
      <c r="F62" s="17"/>
      <c r="G62" s="17" t="s">
        <v>217</v>
      </c>
      <c r="H62" s="17" t="s">
        <v>218</v>
      </c>
      <c r="I62" s="17" t="s">
        <v>132</v>
      </c>
      <c r="J62" s="17"/>
      <c r="K62" s="17"/>
      <c r="L62" s="17">
        <v>1</v>
      </c>
      <c r="M62" s="17"/>
      <c r="N62" s="17">
        <v>1</v>
      </c>
      <c r="O62" s="17"/>
      <c r="P62" s="17" t="s">
        <v>133</v>
      </c>
      <c r="Q62" s="17"/>
      <c r="R62" s="17"/>
      <c r="S62" s="17"/>
      <c r="T62" s="14"/>
      <c r="U62" s="17"/>
      <c r="V62" s="17"/>
    </row>
    <row r="63" spans="1:22" x14ac:dyDescent="0.25">
      <c r="A63" s="17" t="s">
        <v>25</v>
      </c>
      <c r="B63" s="17" t="s">
        <v>27</v>
      </c>
      <c r="C63" s="17" t="s">
        <v>207</v>
      </c>
      <c r="D63" s="17" t="s">
        <v>208</v>
      </c>
      <c r="E63" s="17" t="s">
        <v>209</v>
      </c>
      <c r="F63" s="17"/>
      <c r="G63" s="17" t="s">
        <v>170</v>
      </c>
      <c r="H63" s="17" t="s">
        <v>171</v>
      </c>
      <c r="I63" s="17" t="s">
        <v>132</v>
      </c>
      <c r="J63" s="17">
        <v>2</v>
      </c>
      <c r="K63" s="17"/>
      <c r="L63" s="17"/>
      <c r="M63" s="17"/>
      <c r="N63" s="17">
        <v>1</v>
      </c>
      <c r="O63" s="17"/>
      <c r="P63" s="17" t="s">
        <v>133</v>
      </c>
      <c r="Q63" s="17"/>
      <c r="R63" s="17"/>
      <c r="S63" s="17"/>
      <c r="T63" s="17"/>
      <c r="U63" s="17"/>
      <c r="V63" s="17"/>
    </row>
    <row r="64" spans="1:22" x14ac:dyDescent="0.25">
      <c r="A64" s="17" t="s">
        <v>25</v>
      </c>
      <c r="B64" s="17" t="s">
        <v>27</v>
      </c>
      <c r="C64" s="17" t="s">
        <v>207</v>
      </c>
      <c r="D64" s="17" t="s">
        <v>208</v>
      </c>
      <c r="E64" s="17" t="s">
        <v>209</v>
      </c>
      <c r="F64" s="17"/>
      <c r="G64" s="17" t="s">
        <v>219</v>
      </c>
      <c r="H64" s="17" t="s">
        <v>220</v>
      </c>
      <c r="I64" s="17" t="s">
        <v>162</v>
      </c>
      <c r="J64" s="17">
        <v>10</v>
      </c>
      <c r="K64" s="17">
        <v>2</v>
      </c>
      <c r="L64" s="17"/>
      <c r="M64" s="17"/>
      <c r="N64" s="17"/>
      <c r="O64" s="17"/>
      <c r="P64" s="17"/>
      <c r="Q64" s="17"/>
      <c r="R64" s="17"/>
      <c r="S64" s="17"/>
      <c r="T64" s="14"/>
      <c r="U64" s="17"/>
      <c r="V64" s="17"/>
    </row>
    <row r="65" spans="1:22" s="19" customFormat="1" x14ac:dyDescent="0.25">
      <c r="A65" s="17" t="s">
        <v>25</v>
      </c>
      <c r="B65" s="17" t="s">
        <v>27</v>
      </c>
      <c r="C65" s="17" t="s">
        <v>221</v>
      </c>
      <c r="D65" s="17" t="s">
        <v>222</v>
      </c>
      <c r="E65" s="17" t="s">
        <v>223</v>
      </c>
      <c r="F65" s="17"/>
      <c r="G65" s="17" t="s">
        <v>224</v>
      </c>
      <c r="H65" s="17" t="s">
        <v>225</v>
      </c>
      <c r="I65" s="17" t="s">
        <v>132</v>
      </c>
      <c r="J65" s="17"/>
      <c r="K65" s="17"/>
      <c r="L65" s="17"/>
      <c r="M65" s="17"/>
      <c r="N65" s="17">
        <v>1</v>
      </c>
      <c r="O65" s="17"/>
      <c r="P65" s="17" t="s">
        <v>226</v>
      </c>
      <c r="Q65" s="17"/>
      <c r="R65" s="17"/>
      <c r="S65" s="17"/>
      <c r="T65" s="14"/>
      <c r="U65" s="17"/>
      <c r="V65" s="17"/>
    </row>
    <row r="66" spans="1:22" s="19" customFormat="1" x14ac:dyDescent="0.25">
      <c r="A66" s="17" t="s">
        <v>25</v>
      </c>
      <c r="B66" s="17" t="s">
        <v>27</v>
      </c>
      <c r="C66" s="17" t="s">
        <v>221</v>
      </c>
      <c r="D66" s="17" t="s">
        <v>222</v>
      </c>
      <c r="E66" s="17" t="s">
        <v>223</v>
      </c>
      <c r="F66" s="17"/>
      <c r="G66" s="17" t="s">
        <v>139</v>
      </c>
      <c r="H66" s="17" t="s">
        <v>227</v>
      </c>
      <c r="I66" s="17" t="s">
        <v>141</v>
      </c>
      <c r="J66" s="17"/>
      <c r="K66" s="17"/>
      <c r="L66" s="17"/>
      <c r="M66" s="17"/>
      <c r="N66" s="17">
        <v>1</v>
      </c>
      <c r="O66" s="17" t="s">
        <v>142</v>
      </c>
      <c r="P66" s="17"/>
      <c r="Q66" s="17"/>
      <c r="R66" s="17"/>
      <c r="S66" s="17"/>
      <c r="T66" s="14"/>
      <c r="U66" s="17"/>
      <c r="V66" s="17"/>
    </row>
    <row r="67" spans="1:22" s="19" customFormat="1" x14ac:dyDescent="0.25">
      <c r="A67" s="17" t="s">
        <v>25</v>
      </c>
      <c r="B67" s="17" t="s">
        <v>27</v>
      </c>
      <c r="C67" s="17" t="s">
        <v>221</v>
      </c>
      <c r="D67" s="17" t="s">
        <v>222</v>
      </c>
      <c r="E67" s="17" t="s">
        <v>223</v>
      </c>
      <c r="F67" s="17"/>
      <c r="G67" s="17" t="s">
        <v>143</v>
      </c>
      <c r="H67" s="17" t="s">
        <v>228</v>
      </c>
      <c r="I67" s="17" t="s">
        <v>141</v>
      </c>
      <c r="J67" s="17"/>
      <c r="K67" s="17"/>
      <c r="L67" s="17"/>
      <c r="M67" s="17"/>
      <c r="N67" s="17">
        <v>1</v>
      </c>
      <c r="O67" s="17" t="s">
        <v>142</v>
      </c>
      <c r="P67" s="17"/>
      <c r="Q67" s="17"/>
      <c r="R67" s="17"/>
      <c r="S67" s="17"/>
      <c r="T67" s="14"/>
      <c r="U67" s="17"/>
      <c r="V67" s="17"/>
    </row>
    <row r="68" spans="1:22" s="19" customFormat="1" x14ac:dyDescent="0.25">
      <c r="A68" s="17" t="s">
        <v>25</v>
      </c>
      <c r="B68" s="17" t="s">
        <v>27</v>
      </c>
      <c r="C68" s="17" t="s">
        <v>221</v>
      </c>
      <c r="D68" s="17" t="s">
        <v>222</v>
      </c>
      <c r="E68" s="17" t="s">
        <v>223</v>
      </c>
      <c r="F68" s="17"/>
      <c r="G68" s="17" t="s">
        <v>229</v>
      </c>
      <c r="H68" s="17" t="s">
        <v>230</v>
      </c>
      <c r="I68" s="17" t="s">
        <v>162</v>
      </c>
      <c r="J68" s="17"/>
      <c r="K68" s="17"/>
      <c r="L68" s="17"/>
      <c r="M68" s="17"/>
      <c r="N68" s="17">
        <v>1</v>
      </c>
      <c r="O68" s="17"/>
      <c r="P68" s="17" t="s">
        <v>231</v>
      </c>
      <c r="Q68" s="17"/>
      <c r="R68" s="17"/>
      <c r="S68" s="17"/>
      <c r="T68" s="14"/>
      <c r="U68" s="17"/>
      <c r="V68" s="17"/>
    </row>
    <row r="69" spans="1:22" s="19" customFormat="1" x14ac:dyDescent="0.25">
      <c r="A69" s="17" t="s">
        <v>25</v>
      </c>
      <c r="B69" s="17" t="s">
        <v>105</v>
      </c>
      <c r="C69" s="17" t="s">
        <v>105</v>
      </c>
      <c r="D69" s="17" t="s">
        <v>232</v>
      </c>
      <c r="E69" s="17" t="s">
        <v>233</v>
      </c>
      <c r="F69" s="17"/>
      <c r="G69" s="17" t="s">
        <v>130</v>
      </c>
      <c r="H69" s="17" t="s">
        <v>131</v>
      </c>
      <c r="I69" s="17" t="s">
        <v>132</v>
      </c>
      <c r="J69" s="17">
        <v>50</v>
      </c>
      <c r="K69" s="17"/>
      <c r="L69" s="17"/>
      <c r="M69" s="17"/>
      <c r="N69" s="17">
        <v>1</v>
      </c>
      <c r="O69" s="17"/>
      <c r="P69" s="17" t="s">
        <v>133</v>
      </c>
      <c r="Q69" s="17"/>
      <c r="R69" s="17"/>
      <c r="S69" s="17"/>
      <c r="T69" s="14"/>
      <c r="U69" s="17"/>
      <c r="V69" s="17"/>
    </row>
    <row r="70" spans="1:22" s="19" customFormat="1" x14ac:dyDescent="0.25">
      <c r="A70" s="17" t="s">
        <v>25</v>
      </c>
      <c r="B70" s="17" t="s">
        <v>105</v>
      </c>
      <c r="C70" s="17" t="s">
        <v>105</v>
      </c>
      <c r="D70" s="17" t="s">
        <v>232</v>
      </c>
      <c r="E70" s="17" t="s">
        <v>233</v>
      </c>
      <c r="F70" s="17"/>
      <c r="G70" s="17" t="s">
        <v>134</v>
      </c>
      <c r="H70" s="17" t="s">
        <v>135</v>
      </c>
      <c r="I70" s="17" t="s">
        <v>132</v>
      </c>
      <c r="J70" s="17">
        <v>50</v>
      </c>
      <c r="K70" s="17"/>
      <c r="L70" s="17"/>
      <c r="M70" s="17"/>
      <c r="N70" s="17">
        <v>1</v>
      </c>
      <c r="O70" s="17"/>
      <c r="P70" s="17" t="s">
        <v>133</v>
      </c>
      <c r="Q70" s="17"/>
      <c r="R70" s="17"/>
      <c r="S70" s="17"/>
      <c r="T70" s="14"/>
      <c r="U70" s="17"/>
      <c r="V70" s="17"/>
    </row>
    <row r="71" spans="1:22" s="19" customFormat="1" x14ac:dyDescent="0.25">
      <c r="A71" s="17" t="s">
        <v>25</v>
      </c>
      <c r="B71" s="17" t="s">
        <v>105</v>
      </c>
      <c r="C71" s="17" t="s">
        <v>105</v>
      </c>
      <c r="D71" s="17" t="s">
        <v>232</v>
      </c>
      <c r="E71" s="17" t="s">
        <v>233</v>
      </c>
      <c r="F71" s="17"/>
      <c r="G71" s="17" t="s">
        <v>136</v>
      </c>
      <c r="H71" s="17" t="s">
        <v>137</v>
      </c>
      <c r="I71" s="17" t="s">
        <v>132</v>
      </c>
      <c r="J71" s="17">
        <v>6</v>
      </c>
      <c r="K71" s="17"/>
      <c r="L71" s="17">
        <v>1</v>
      </c>
      <c r="M71" s="17"/>
      <c r="N71" s="17">
        <v>1</v>
      </c>
      <c r="O71" s="17"/>
      <c r="P71" s="17" t="s">
        <v>138</v>
      </c>
      <c r="Q71" s="17"/>
      <c r="R71" s="17"/>
      <c r="S71" s="17"/>
      <c r="T71" s="14"/>
      <c r="U71" s="17"/>
      <c r="V71" s="17"/>
    </row>
    <row r="72" spans="1:22" s="19" customFormat="1" x14ac:dyDescent="0.25">
      <c r="A72" s="17" t="s">
        <v>25</v>
      </c>
      <c r="B72" s="17" t="s">
        <v>105</v>
      </c>
      <c r="C72" s="17" t="s">
        <v>105</v>
      </c>
      <c r="D72" s="17" t="s">
        <v>232</v>
      </c>
      <c r="E72" s="17" t="s">
        <v>233</v>
      </c>
      <c r="F72" s="17"/>
      <c r="G72" s="17" t="s">
        <v>139</v>
      </c>
      <c r="H72" s="17" t="s">
        <v>140</v>
      </c>
      <c r="I72" s="17" t="s">
        <v>141</v>
      </c>
      <c r="J72" s="17"/>
      <c r="K72" s="17"/>
      <c r="L72" s="17"/>
      <c r="M72" s="17"/>
      <c r="N72" s="17">
        <v>1</v>
      </c>
      <c r="O72" s="17" t="s">
        <v>142</v>
      </c>
      <c r="P72" s="17"/>
      <c r="Q72" s="17"/>
      <c r="R72" s="17"/>
      <c r="S72" s="17"/>
      <c r="T72" s="14"/>
      <c r="U72" s="17"/>
      <c r="V72" s="17"/>
    </row>
    <row r="73" spans="1:22" s="19" customFormat="1" x14ac:dyDescent="0.25">
      <c r="A73" s="17" t="s">
        <v>25</v>
      </c>
      <c r="B73" s="17" t="s">
        <v>105</v>
      </c>
      <c r="C73" s="17" t="s">
        <v>105</v>
      </c>
      <c r="D73" s="17" t="s">
        <v>232</v>
      </c>
      <c r="E73" s="17" t="s">
        <v>233</v>
      </c>
      <c r="F73" s="17"/>
      <c r="G73" s="17" t="s">
        <v>143</v>
      </c>
      <c r="H73" s="17" t="s">
        <v>144</v>
      </c>
      <c r="I73" s="17" t="s">
        <v>141</v>
      </c>
      <c r="J73" s="17"/>
      <c r="K73" s="17"/>
      <c r="L73" s="17">
        <v>1</v>
      </c>
      <c r="M73" s="17"/>
      <c r="N73" s="17">
        <v>1</v>
      </c>
      <c r="O73" s="17" t="s">
        <v>142</v>
      </c>
      <c r="P73" s="17"/>
      <c r="Q73" s="17"/>
      <c r="R73" s="17"/>
      <c r="S73" s="17"/>
      <c r="T73" s="14"/>
      <c r="U73" s="17"/>
      <c r="V73" s="17"/>
    </row>
    <row r="74" spans="1:22" s="19" customFormat="1" x14ac:dyDescent="0.25">
      <c r="A74" s="17" t="s">
        <v>25</v>
      </c>
      <c r="B74" s="17" t="s">
        <v>105</v>
      </c>
      <c r="C74" s="17" t="s">
        <v>105</v>
      </c>
      <c r="D74" s="17" t="s">
        <v>232</v>
      </c>
      <c r="E74" s="17" t="s">
        <v>233</v>
      </c>
      <c r="F74" s="17"/>
      <c r="G74" s="17" t="s">
        <v>211</v>
      </c>
      <c r="H74" s="17" t="s">
        <v>234</v>
      </c>
      <c r="I74" s="17" t="s">
        <v>162</v>
      </c>
      <c r="J74" s="17"/>
      <c r="K74" s="17"/>
      <c r="L74" s="17">
        <v>1</v>
      </c>
      <c r="M74" s="17"/>
      <c r="N74" s="17">
        <v>1</v>
      </c>
      <c r="O74" s="17"/>
      <c r="P74" s="17" t="s">
        <v>213</v>
      </c>
      <c r="Q74" s="17"/>
      <c r="R74" s="17"/>
      <c r="S74" s="17"/>
      <c r="T74" s="14"/>
      <c r="U74" s="17"/>
      <c r="V74" s="17"/>
    </row>
    <row r="75" spans="1:22" s="19" customFormat="1" x14ac:dyDescent="0.25">
      <c r="A75" s="17" t="s">
        <v>25</v>
      </c>
      <c r="B75" s="17" t="s">
        <v>105</v>
      </c>
      <c r="C75" s="17" t="s">
        <v>105</v>
      </c>
      <c r="D75" s="17" t="s">
        <v>232</v>
      </c>
      <c r="E75" s="17" t="s">
        <v>233</v>
      </c>
      <c r="F75" s="17"/>
      <c r="G75" s="17" t="s">
        <v>217</v>
      </c>
      <c r="H75" s="17" t="s">
        <v>1732</v>
      </c>
      <c r="I75" s="17" t="s">
        <v>132</v>
      </c>
      <c r="J75" s="17"/>
      <c r="K75" s="17"/>
      <c r="L75" s="17">
        <v>1</v>
      </c>
      <c r="M75" s="17"/>
      <c r="N75" s="17">
        <v>1</v>
      </c>
      <c r="O75" s="17"/>
      <c r="P75" s="17" t="s">
        <v>133</v>
      </c>
      <c r="Q75" s="17"/>
      <c r="R75" s="17"/>
      <c r="S75" s="17"/>
      <c r="T75" s="14"/>
      <c r="U75" s="17"/>
      <c r="V75" s="17"/>
    </row>
    <row r="76" spans="1:22" s="19" customFormat="1" x14ac:dyDescent="0.25">
      <c r="A76" s="17" t="s">
        <v>25</v>
      </c>
      <c r="B76" s="17" t="s">
        <v>105</v>
      </c>
      <c r="C76" s="17" t="s">
        <v>105</v>
      </c>
      <c r="D76" s="17" t="s">
        <v>232</v>
      </c>
      <c r="E76" s="17" t="s">
        <v>233</v>
      </c>
      <c r="F76" s="17"/>
      <c r="G76" s="17" t="s">
        <v>170</v>
      </c>
      <c r="H76" s="17" t="s">
        <v>235</v>
      </c>
      <c r="I76" s="17" t="s">
        <v>132</v>
      </c>
      <c r="J76" s="17">
        <v>2</v>
      </c>
      <c r="K76" s="17"/>
      <c r="L76" s="17">
        <v>1</v>
      </c>
      <c r="M76" s="17"/>
      <c r="N76" s="17">
        <v>1</v>
      </c>
      <c r="O76" s="17"/>
      <c r="P76" s="17" t="s">
        <v>133</v>
      </c>
      <c r="Q76" s="17"/>
      <c r="R76" s="17"/>
      <c r="S76" s="17"/>
      <c r="T76" s="14"/>
      <c r="U76" s="17"/>
      <c r="V76" s="17"/>
    </row>
    <row r="77" spans="1:22" s="19" customFormat="1" x14ac:dyDescent="0.25">
      <c r="A77" s="17" t="s">
        <v>25</v>
      </c>
      <c r="B77" s="17" t="s">
        <v>105</v>
      </c>
      <c r="C77" s="17" t="s">
        <v>105</v>
      </c>
      <c r="D77" s="17" t="s">
        <v>232</v>
      </c>
      <c r="E77" s="17" t="s">
        <v>233</v>
      </c>
      <c r="F77" s="17"/>
      <c r="G77" s="17" t="s">
        <v>168</v>
      </c>
      <c r="H77" s="17" t="s">
        <v>216</v>
      </c>
      <c r="I77" s="17" t="s">
        <v>132</v>
      </c>
      <c r="J77" s="17">
        <v>20</v>
      </c>
      <c r="K77" s="17"/>
      <c r="L77" s="17">
        <v>1</v>
      </c>
      <c r="M77" s="17"/>
      <c r="N77" s="17">
        <v>1</v>
      </c>
      <c r="O77" s="17"/>
      <c r="P77" s="17" t="s">
        <v>133</v>
      </c>
      <c r="Q77" s="17"/>
      <c r="R77" s="17"/>
      <c r="S77" s="17"/>
      <c r="T77" s="14"/>
      <c r="U77" s="17"/>
      <c r="V77" s="17"/>
    </row>
    <row r="78" spans="1:22" s="19" customFormat="1" x14ac:dyDescent="0.25">
      <c r="A78" s="17" t="s">
        <v>25</v>
      </c>
      <c r="B78" s="17" t="s">
        <v>105</v>
      </c>
      <c r="C78" s="17" t="s">
        <v>105</v>
      </c>
      <c r="D78" s="17" t="s">
        <v>232</v>
      </c>
      <c r="E78" s="17" t="s">
        <v>233</v>
      </c>
      <c r="F78" s="17"/>
      <c r="G78" s="17" t="s">
        <v>219</v>
      </c>
      <c r="H78" s="17" t="s">
        <v>220</v>
      </c>
      <c r="I78" s="17" t="s">
        <v>162</v>
      </c>
      <c r="J78" s="17">
        <v>10</v>
      </c>
      <c r="K78" s="17">
        <v>2</v>
      </c>
      <c r="L78" s="17"/>
      <c r="M78" s="17"/>
      <c r="N78" s="17"/>
      <c r="O78" s="17"/>
      <c r="P78" s="17"/>
      <c r="Q78" s="17"/>
      <c r="R78" s="17"/>
      <c r="S78" s="17"/>
      <c r="T78" s="14"/>
      <c r="U78" s="17"/>
      <c r="V78" s="17"/>
    </row>
    <row r="79" spans="1:22" s="19" customFormat="1" x14ac:dyDescent="0.25">
      <c r="A79" s="17" t="s">
        <v>25</v>
      </c>
      <c r="B79" s="17" t="s">
        <v>105</v>
      </c>
      <c r="C79" s="17" t="s">
        <v>221</v>
      </c>
      <c r="D79" s="17" t="s">
        <v>222</v>
      </c>
      <c r="E79" s="17" t="s">
        <v>236</v>
      </c>
      <c r="F79" s="17"/>
      <c r="G79" s="17" t="s">
        <v>224</v>
      </c>
      <c r="H79" s="17" t="s">
        <v>225</v>
      </c>
      <c r="I79" s="17" t="s">
        <v>132</v>
      </c>
      <c r="J79" s="17"/>
      <c r="K79" s="17"/>
      <c r="L79" s="17"/>
      <c r="M79" s="17"/>
      <c r="N79" s="17">
        <v>1</v>
      </c>
      <c r="O79" s="17"/>
      <c r="P79" s="17" t="s">
        <v>226</v>
      </c>
      <c r="Q79" s="17"/>
      <c r="R79" s="17"/>
      <c r="S79" s="17"/>
      <c r="T79" s="14"/>
      <c r="U79" s="17"/>
      <c r="V79" s="17"/>
    </row>
    <row r="80" spans="1:22" s="19" customFormat="1" x14ac:dyDescent="0.25">
      <c r="A80" s="17" t="s">
        <v>25</v>
      </c>
      <c r="B80" s="17" t="s">
        <v>105</v>
      </c>
      <c r="C80" s="17" t="s">
        <v>221</v>
      </c>
      <c r="D80" s="17" t="s">
        <v>222</v>
      </c>
      <c r="E80" s="17" t="s">
        <v>236</v>
      </c>
      <c r="F80" s="17"/>
      <c r="G80" s="17" t="s">
        <v>139</v>
      </c>
      <c r="H80" s="17" t="s">
        <v>227</v>
      </c>
      <c r="I80" s="17" t="s">
        <v>141</v>
      </c>
      <c r="J80" s="17"/>
      <c r="K80" s="17"/>
      <c r="L80" s="17"/>
      <c r="M80" s="17"/>
      <c r="N80" s="17">
        <v>1</v>
      </c>
      <c r="O80" s="17" t="s">
        <v>142</v>
      </c>
      <c r="P80" s="17"/>
      <c r="Q80" s="17"/>
      <c r="R80" s="17"/>
      <c r="S80" s="17"/>
      <c r="T80" s="14"/>
      <c r="U80" s="17"/>
      <c r="V80" s="17"/>
    </row>
    <row r="81" spans="1:22" s="19" customFormat="1" x14ac:dyDescent="0.25">
      <c r="A81" s="17" t="s">
        <v>25</v>
      </c>
      <c r="B81" s="17" t="s">
        <v>105</v>
      </c>
      <c r="C81" s="17" t="s">
        <v>221</v>
      </c>
      <c r="D81" s="17" t="s">
        <v>222</v>
      </c>
      <c r="E81" s="17" t="s">
        <v>236</v>
      </c>
      <c r="F81" s="17"/>
      <c r="G81" s="17" t="s">
        <v>143</v>
      </c>
      <c r="H81" s="17" t="s">
        <v>228</v>
      </c>
      <c r="I81" s="17" t="s">
        <v>141</v>
      </c>
      <c r="J81" s="17"/>
      <c r="K81" s="17"/>
      <c r="L81" s="17"/>
      <c r="M81" s="17"/>
      <c r="N81" s="17">
        <v>1</v>
      </c>
      <c r="O81" s="17" t="s">
        <v>142</v>
      </c>
      <c r="P81" s="17"/>
      <c r="Q81" s="17"/>
      <c r="R81" s="17"/>
      <c r="S81" s="17"/>
      <c r="T81" s="14"/>
      <c r="U81" s="17"/>
      <c r="V81" s="17"/>
    </row>
    <row r="82" spans="1:22" s="19" customFormat="1" x14ac:dyDescent="0.25">
      <c r="A82" s="17" t="s">
        <v>25</v>
      </c>
      <c r="B82" s="17" t="s">
        <v>105</v>
      </c>
      <c r="C82" s="17" t="s">
        <v>221</v>
      </c>
      <c r="D82" s="17" t="s">
        <v>222</v>
      </c>
      <c r="E82" s="17" t="s">
        <v>236</v>
      </c>
      <c r="F82" s="17"/>
      <c r="G82" s="17" t="s">
        <v>229</v>
      </c>
      <c r="H82" s="17" t="s">
        <v>230</v>
      </c>
      <c r="I82" s="17" t="s">
        <v>162</v>
      </c>
      <c r="J82" s="17"/>
      <c r="K82" s="17"/>
      <c r="L82" s="17"/>
      <c r="M82" s="17"/>
      <c r="N82" s="17">
        <v>1</v>
      </c>
      <c r="O82" s="17"/>
      <c r="P82" s="17" t="s">
        <v>231</v>
      </c>
      <c r="Q82" s="17"/>
      <c r="R82" s="17"/>
      <c r="S82" s="17"/>
      <c r="T82" s="14"/>
      <c r="U82" s="17"/>
      <c r="V82" s="17"/>
    </row>
  </sheetData>
  <autoFilter ref="G1:G82" xr:uid="{00000000-0009-0000-0000-000001000000}"/>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82"/>
  <sheetViews>
    <sheetView tabSelected="1" topLeftCell="F1" zoomScale="60" zoomScaleNormal="60" workbookViewId="0">
      <pane ySplit="1" topLeftCell="A44" activePane="bottomLeft" state="frozen"/>
      <selection pane="bottomLeft" activeCell="H63" sqref="H63"/>
    </sheetView>
  </sheetViews>
  <sheetFormatPr defaultColWidth="24.7109375" defaultRowHeight="15" x14ac:dyDescent="0.25"/>
  <cols>
    <col min="3" max="3" width="24.7109375" style="1"/>
    <col min="5" max="5" width="67.140625" bestFit="1" customWidth="1"/>
    <col min="6" max="6" width="29.140625" style="3" bestFit="1" customWidth="1"/>
    <col min="8" max="8" width="157.28515625" bestFit="1" customWidth="1"/>
    <col min="9" max="9" width="24.7109375" style="24"/>
    <col min="10" max="10" width="28.85546875" style="24" customWidth="1"/>
    <col min="11" max="16384" width="24.7109375" style="24"/>
  </cols>
  <sheetData>
    <row r="1" spans="1:11" s="25" customFormat="1" ht="15.75" thickBot="1" x14ac:dyDescent="0.3">
      <c r="A1" s="10" t="s">
        <v>237</v>
      </c>
      <c r="B1" s="10" t="s">
        <v>1</v>
      </c>
      <c r="C1" s="10" t="s">
        <v>238</v>
      </c>
      <c r="D1" s="10" t="s">
        <v>239</v>
      </c>
      <c r="E1" s="10" t="s">
        <v>240</v>
      </c>
      <c r="F1" s="10" t="s">
        <v>122</v>
      </c>
      <c r="G1" s="11" t="s">
        <v>241</v>
      </c>
      <c r="H1" s="11" t="s">
        <v>242</v>
      </c>
      <c r="I1" s="5" t="s">
        <v>19</v>
      </c>
      <c r="J1" s="38" t="s">
        <v>1760</v>
      </c>
      <c r="K1" s="38" t="s">
        <v>1761</v>
      </c>
    </row>
    <row r="2" spans="1:11" s="22" customFormat="1" ht="15" customHeight="1" x14ac:dyDescent="0.25">
      <c r="A2" s="4" t="s">
        <v>243</v>
      </c>
      <c r="B2" s="4" t="s">
        <v>243</v>
      </c>
      <c r="C2" s="4" t="s">
        <v>243</v>
      </c>
      <c r="D2" s="7" t="s">
        <v>130</v>
      </c>
      <c r="E2" s="7" t="s">
        <v>131</v>
      </c>
      <c r="F2" s="13" t="str">
        <f>"ASP_"&amp;UPPER(D2)</f>
        <v>ASP_SZR_AZON</v>
      </c>
      <c r="G2" s="4" t="s">
        <v>25</v>
      </c>
      <c r="H2" s="7" t="s">
        <v>244</v>
      </c>
      <c r="I2" s="9"/>
    </row>
    <row r="3" spans="1:11" s="4" customFormat="1" ht="15" customHeight="1" x14ac:dyDescent="0.25">
      <c r="A3" s="4" t="s">
        <v>243</v>
      </c>
      <c r="B3" s="4" t="s">
        <v>243</v>
      </c>
      <c r="C3" s="4" t="s">
        <v>243</v>
      </c>
      <c r="D3" s="4" t="s">
        <v>134</v>
      </c>
      <c r="E3" s="4" t="s">
        <v>135</v>
      </c>
      <c r="F3" s="4" t="str">
        <f t="shared" ref="F3:F4" si="0">"ASP_"&amp;UPPER(D3)</f>
        <v>ASP_AK_AZON</v>
      </c>
      <c r="G3" s="4" t="s">
        <v>27</v>
      </c>
      <c r="H3" s="4" t="s">
        <v>245</v>
      </c>
    </row>
    <row r="4" spans="1:11" s="4" customFormat="1" ht="15" customHeight="1" x14ac:dyDescent="0.25">
      <c r="A4" s="4" t="s">
        <v>243</v>
      </c>
      <c r="B4" s="4" t="s">
        <v>243</v>
      </c>
      <c r="C4" s="4" t="s">
        <v>243</v>
      </c>
      <c r="D4" s="4" t="s">
        <v>134</v>
      </c>
      <c r="E4" s="4" t="s">
        <v>135</v>
      </c>
      <c r="F4" s="4" t="str">
        <f t="shared" si="0"/>
        <v>ASP_AK_AZON</v>
      </c>
      <c r="G4" s="4" t="s">
        <v>105</v>
      </c>
      <c r="H4" s="4" t="s">
        <v>104</v>
      </c>
    </row>
    <row r="5" spans="1:11" s="15" customFormat="1" ht="15" customHeight="1" x14ac:dyDescent="0.25">
      <c r="A5" s="28" t="s">
        <v>25</v>
      </c>
      <c r="B5" s="28" t="s">
        <v>243</v>
      </c>
      <c r="C5" s="28" t="s">
        <v>243</v>
      </c>
      <c r="D5" s="17" t="s">
        <v>170</v>
      </c>
      <c r="E5" s="17" t="s">
        <v>171</v>
      </c>
      <c r="F5" s="17" t="str">
        <f>"IRAT_"&amp;UPPER(D5)</f>
        <v>IRAT_AGAZAT_AZON</v>
      </c>
      <c r="G5" s="28" t="s">
        <v>246</v>
      </c>
      <c r="H5" s="28" t="s">
        <v>247</v>
      </c>
      <c r="I5" s="29"/>
    </row>
    <row r="6" spans="1:11" s="15" customFormat="1" ht="15" customHeight="1" x14ac:dyDescent="0.25">
      <c r="A6" s="28" t="s">
        <v>25</v>
      </c>
      <c r="B6" s="28" t="s">
        <v>243</v>
      </c>
      <c r="C6" s="28" t="s">
        <v>243</v>
      </c>
      <c r="D6" s="17" t="s">
        <v>170</v>
      </c>
      <c r="E6" s="17" t="s">
        <v>171</v>
      </c>
      <c r="F6" s="17" t="str">
        <f t="shared" ref="F6:F21" si="1">"IRAT_"&amp;UPPER(D6)</f>
        <v>IRAT_AGAZAT_AZON</v>
      </c>
      <c r="G6" s="28" t="s">
        <v>248</v>
      </c>
      <c r="H6" s="28" t="s">
        <v>249</v>
      </c>
      <c r="I6" s="29"/>
    </row>
    <row r="7" spans="1:11" s="15" customFormat="1" ht="15" customHeight="1" x14ac:dyDescent="0.25">
      <c r="A7" s="28" t="s">
        <v>25</v>
      </c>
      <c r="B7" s="28" t="s">
        <v>243</v>
      </c>
      <c r="C7" s="28" t="s">
        <v>243</v>
      </c>
      <c r="D7" s="17" t="s">
        <v>170</v>
      </c>
      <c r="E7" s="17" t="s">
        <v>171</v>
      </c>
      <c r="F7" s="17" t="str">
        <f t="shared" si="1"/>
        <v>IRAT_AGAZAT_AZON</v>
      </c>
      <c r="G7" s="28" t="s">
        <v>250</v>
      </c>
      <c r="H7" s="28" t="s">
        <v>251</v>
      </c>
      <c r="I7" s="29"/>
    </row>
    <row r="8" spans="1:11" s="15" customFormat="1" ht="15" customHeight="1" x14ac:dyDescent="0.25">
      <c r="A8" s="28" t="s">
        <v>25</v>
      </c>
      <c r="B8" s="28" t="s">
        <v>243</v>
      </c>
      <c r="C8" s="28" t="s">
        <v>243</v>
      </c>
      <c r="D8" s="17" t="s">
        <v>170</v>
      </c>
      <c r="E8" s="17" t="s">
        <v>171</v>
      </c>
      <c r="F8" s="17" t="str">
        <f t="shared" si="1"/>
        <v>IRAT_AGAZAT_AZON</v>
      </c>
      <c r="G8" s="28" t="s">
        <v>252</v>
      </c>
      <c r="H8" s="28" t="s">
        <v>253</v>
      </c>
      <c r="I8" s="29"/>
    </row>
    <row r="9" spans="1:11" s="15" customFormat="1" ht="15" customHeight="1" x14ac:dyDescent="0.25">
      <c r="A9" s="28" t="s">
        <v>25</v>
      </c>
      <c r="B9" s="28" t="s">
        <v>243</v>
      </c>
      <c r="C9" s="28" t="s">
        <v>243</v>
      </c>
      <c r="D9" s="17" t="s">
        <v>170</v>
      </c>
      <c r="E9" s="17" t="s">
        <v>171</v>
      </c>
      <c r="F9" s="17" t="str">
        <f t="shared" si="1"/>
        <v>IRAT_AGAZAT_AZON</v>
      </c>
      <c r="G9" s="28" t="s">
        <v>254</v>
      </c>
      <c r="H9" s="28" t="s">
        <v>255</v>
      </c>
      <c r="I9" s="29"/>
    </row>
    <row r="10" spans="1:11" s="15" customFormat="1" ht="15" customHeight="1" x14ac:dyDescent="0.25">
      <c r="A10" s="28" t="s">
        <v>25</v>
      </c>
      <c r="B10" s="28" t="s">
        <v>243</v>
      </c>
      <c r="C10" s="28" t="s">
        <v>243</v>
      </c>
      <c r="D10" s="17" t="s">
        <v>170</v>
      </c>
      <c r="E10" s="17" t="s">
        <v>171</v>
      </c>
      <c r="F10" s="17" t="str">
        <f t="shared" si="1"/>
        <v>IRAT_AGAZAT_AZON</v>
      </c>
      <c r="G10" s="28" t="s">
        <v>256</v>
      </c>
      <c r="H10" s="17" t="s">
        <v>257</v>
      </c>
      <c r="I10" s="29"/>
    </row>
    <row r="11" spans="1:11" s="15" customFormat="1" ht="15" customHeight="1" x14ac:dyDescent="0.25">
      <c r="A11" s="28" t="s">
        <v>25</v>
      </c>
      <c r="B11" s="28" t="s">
        <v>243</v>
      </c>
      <c r="C11" s="28" t="s">
        <v>243</v>
      </c>
      <c r="D11" s="17" t="s">
        <v>170</v>
      </c>
      <c r="E11" s="17" t="s">
        <v>171</v>
      </c>
      <c r="F11" s="17" t="str">
        <f t="shared" si="1"/>
        <v>IRAT_AGAZAT_AZON</v>
      </c>
      <c r="G11" s="28" t="s">
        <v>258</v>
      </c>
      <c r="H11" s="28" t="s">
        <v>259</v>
      </c>
      <c r="I11" s="29"/>
    </row>
    <row r="12" spans="1:11" s="15" customFormat="1" ht="15" customHeight="1" x14ac:dyDescent="0.25">
      <c r="A12" s="28" t="s">
        <v>25</v>
      </c>
      <c r="B12" s="28" t="s">
        <v>243</v>
      </c>
      <c r="C12" s="28" t="s">
        <v>243</v>
      </c>
      <c r="D12" s="17" t="s">
        <v>170</v>
      </c>
      <c r="E12" s="17" t="s">
        <v>171</v>
      </c>
      <c r="F12" s="17" t="str">
        <f t="shared" si="1"/>
        <v>IRAT_AGAZAT_AZON</v>
      </c>
      <c r="G12" s="28" t="s">
        <v>260</v>
      </c>
      <c r="H12" s="28" t="s">
        <v>261</v>
      </c>
      <c r="I12" s="29"/>
    </row>
    <row r="13" spans="1:11" s="15" customFormat="1" ht="15" customHeight="1" x14ac:dyDescent="0.25">
      <c r="A13" s="28" t="s">
        <v>25</v>
      </c>
      <c r="B13" s="28" t="s">
        <v>243</v>
      </c>
      <c r="C13" s="28" t="s">
        <v>243</v>
      </c>
      <c r="D13" s="17" t="s">
        <v>170</v>
      </c>
      <c r="E13" s="17" t="s">
        <v>171</v>
      </c>
      <c r="F13" s="17" t="str">
        <f t="shared" si="1"/>
        <v>IRAT_AGAZAT_AZON</v>
      </c>
      <c r="G13" s="28" t="s">
        <v>262</v>
      </c>
      <c r="H13" s="28" t="s">
        <v>263</v>
      </c>
      <c r="I13" s="29"/>
    </row>
    <row r="14" spans="1:11" s="15" customFormat="1" ht="15" customHeight="1" x14ac:dyDescent="0.25">
      <c r="A14" s="28" t="s">
        <v>25</v>
      </c>
      <c r="B14" s="28" t="s">
        <v>243</v>
      </c>
      <c r="C14" s="28" t="s">
        <v>243</v>
      </c>
      <c r="D14" s="17" t="s">
        <v>170</v>
      </c>
      <c r="E14" s="17" t="s">
        <v>171</v>
      </c>
      <c r="F14" s="17" t="str">
        <f t="shared" si="1"/>
        <v>IRAT_AGAZAT_AZON</v>
      </c>
      <c r="G14" s="28" t="s">
        <v>264</v>
      </c>
      <c r="H14" s="28" t="s">
        <v>265</v>
      </c>
      <c r="I14" s="29"/>
    </row>
    <row r="15" spans="1:11" s="15" customFormat="1" ht="15" customHeight="1" x14ac:dyDescent="0.25">
      <c r="A15" s="28" t="s">
        <v>25</v>
      </c>
      <c r="B15" s="28" t="s">
        <v>243</v>
      </c>
      <c r="C15" s="28" t="s">
        <v>243</v>
      </c>
      <c r="D15" s="17" t="s">
        <v>170</v>
      </c>
      <c r="E15" s="17" t="s">
        <v>171</v>
      </c>
      <c r="F15" s="17" t="str">
        <f t="shared" si="1"/>
        <v>IRAT_AGAZAT_AZON</v>
      </c>
      <c r="G15" s="28" t="s">
        <v>266</v>
      </c>
      <c r="H15" s="28" t="s">
        <v>267</v>
      </c>
      <c r="I15" s="29"/>
    </row>
    <row r="16" spans="1:11" s="15" customFormat="1" ht="15" customHeight="1" x14ac:dyDescent="0.25">
      <c r="A16" s="28" t="s">
        <v>25</v>
      </c>
      <c r="B16" s="28" t="s">
        <v>243</v>
      </c>
      <c r="C16" s="28" t="s">
        <v>243</v>
      </c>
      <c r="D16" s="17" t="s">
        <v>170</v>
      </c>
      <c r="E16" s="17" t="s">
        <v>171</v>
      </c>
      <c r="F16" s="17" t="str">
        <f t="shared" si="1"/>
        <v>IRAT_AGAZAT_AZON</v>
      </c>
      <c r="G16" s="28" t="s">
        <v>268</v>
      </c>
      <c r="H16" s="28" t="s">
        <v>269</v>
      </c>
      <c r="I16" s="29"/>
    </row>
    <row r="17" spans="1:9" s="15" customFormat="1" ht="15" customHeight="1" x14ac:dyDescent="0.25">
      <c r="A17" s="28" t="s">
        <v>25</v>
      </c>
      <c r="B17" s="28" t="s">
        <v>243</v>
      </c>
      <c r="C17" s="28" t="s">
        <v>243</v>
      </c>
      <c r="D17" s="17" t="s">
        <v>170</v>
      </c>
      <c r="E17" s="17" t="s">
        <v>171</v>
      </c>
      <c r="F17" s="17" t="str">
        <f t="shared" si="1"/>
        <v>IRAT_AGAZAT_AZON</v>
      </c>
      <c r="G17" s="28" t="s">
        <v>270</v>
      </c>
      <c r="H17" s="28" t="s">
        <v>271</v>
      </c>
      <c r="I17" s="29"/>
    </row>
    <row r="18" spans="1:9" s="15" customFormat="1" ht="15" customHeight="1" x14ac:dyDescent="0.25">
      <c r="A18" s="28" t="s">
        <v>25</v>
      </c>
      <c r="B18" s="28" t="s">
        <v>243</v>
      </c>
      <c r="C18" s="28" t="s">
        <v>243</v>
      </c>
      <c r="D18" s="17" t="s">
        <v>170</v>
      </c>
      <c r="E18" s="17" t="s">
        <v>171</v>
      </c>
      <c r="F18" s="17" t="str">
        <f t="shared" si="1"/>
        <v>IRAT_AGAZAT_AZON</v>
      </c>
      <c r="G18" s="28" t="s">
        <v>272</v>
      </c>
      <c r="H18" s="28" t="s">
        <v>273</v>
      </c>
      <c r="I18" s="29"/>
    </row>
    <row r="19" spans="1:9" s="15" customFormat="1" ht="15" customHeight="1" x14ac:dyDescent="0.25">
      <c r="A19" s="28" t="s">
        <v>25</v>
      </c>
      <c r="B19" s="28" t="s">
        <v>243</v>
      </c>
      <c r="C19" s="28" t="s">
        <v>243</v>
      </c>
      <c r="D19" s="17" t="s">
        <v>170</v>
      </c>
      <c r="E19" s="17" t="s">
        <v>171</v>
      </c>
      <c r="F19" s="17" t="str">
        <f t="shared" si="1"/>
        <v>IRAT_AGAZAT_AZON</v>
      </c>
      <c r="G19" s="28" t="s">
        <v>274</v>
      </c>
      <c r="H19" s="28" t="s">
        <v>275</v>
      </c>
      <c r="I19" s="29"/>
    </row>
    <row r="20" spans="1:9" s="15" customFormat="1" ht="15" customHeight="1" x14ac:dyDescent="0.25">
      <c r="A20" s="28" t="s">
        <v>25</v>
      </c>
      <c r="B20" s="28" t="s">
        <v>243</v>
      </c>
      <c r="C20" s="28" t="s">
        <v>243</v>
      </c>
      <c r="D20" s="17" t="s">
        <v>170</v>
      </c>
      <c r="E20" s="17" t="s">
        <v>171</v>
      </c>
      <c r="F20" s="17" t="str">
        <f t="shared" si="1"/>
        <v>IRAT_AGAZAT_AZON</v>
      </c>
      <c r="G20" s="28" t="s">
        <v>276</v>
      </c>
      <c r="H20" s="28" t="s">
        <v>277</v>
      </c>
      <c r="I20" s="29"/>
    </row>
    <row r="21" spans="1:9" s="15" customFormat="1" ht="15" customHeight="1" x14ac:dyDescent="0.25">
      <c r="A21" s="28" t="s">
        <v>25</v>
      </c>
      <c r="B21" s="28" t="s">
        <v>243</v>
      </c>
      <c r="C21" s="28" t="s">
        <v>243</v>
      </c>
      <c r="D21" s="17" t="s">
        <v>170</v>
      </c>
      <c r="E21" s="17" t="s">
        <v>171</v>
      </c>
      <c r="F21" s="17" t="str">
        <f t="shared" si="1"/>
        <v>IRAT_AGAZAT_AZON</v>
      </c>
      <c r="G21" s="30" t="s">
        <v>278</v>
      </c>
      <c r="H21" s="30" t="s">
        <v>279</v>
      </c>
      <c r="I21" s="29"/>
    </row>
    <row r="22" spans="1:9" ht="15" customHeight="1" x14ac:dyDescent="0.25">
      <c r="A22" s="6" t="s">
        <v>25</v>
      </c>
      <c r="B22" s="6" t="s">
        <v>243</v>
      </c>
      <c r="C22" s="6" t="s">
        <v>243</v>
      </c>
      <c r="D22" s="6" t="s">
        <v>217</v>
      </c>
      <c r="E22" s="6" t="s">
        <v>218</v>
      </c>
      <c r="F22" s="18" t="str">
        <f t="shared" ref="F22:F77" si="2">"IRAT_"&amp;UPPER(D22)</f>
        <v>IRAT_STAT_ADAT_TIPUS_AZON</v>
      </c>
      <c r="G22" s="12" t="s">
        <v>280</v>
      </c>
      <c r="H22" s="18" t="s">
        <v>281</v>
      </c>
      <c r="I22" s="23"/>
    </row>
    <row r="23" spans="1:9" ht="15" customHeight="1" x14ac:dyDescent="0.25">
      <c r="A23" s="6" t="s">
        <v>25</v>
      </c>
      <c r="B23" s="6" t="s">
        <v>243</v>
      </c>
      <c r="C23" s="6" t="s">
        <v>243</v>
      </c>
      <c r="D23" s="6" t="s">
        <v>217</v>
      </c>
      <c r="E23" s="6" t="s">
        <v>218</v>
      </c>
      <c r="F23" s="18" t="str">
        <f t="shared" si="2"/>
        <v>IRAT_STAT_ADAT_TIPUS_AZON</v>
      </c>
      <c r="G23" s="12" t="s">
        <v>282</v>
      </c>
      <c r="H23" s="18" t="s">
        <v>283</v>
      </c>
      <c r="I23" s="23"/>
    </row>
    <row r="24" spans="1:9" ht="15" customHeight="1" x14ac:dyDescent="0.25">
      <c r="A24" s="6" t="s">
        <v>25</v>
      </c>
      <c r="B24" s="6" t="s">
        <v>243</v>
      </c>
      <c r="C24" s="6" t="s">
        <v>243</v>
      </c>
      <c r="D24" s="6" t="s">
        <v>217</v>
      </c>
      <c r="E24" s="6" t="s">
        <v>218</v>
      </c>
      <c r="F24" s="18" t="str">
        <f t="shared" si="2"/>
        <v>IRAT_STAT_ADAT_TIPUS_AZON</v>
      </c>
      <c r="G24" s="12" t="s">
        <v>284</v>
      </c>
      <c r="H24" s="18" t="s">
        <v>285</v>
      </c>
      <c r="I24" s="23"/>
    </row>
    <row r="25" spans="1:9" ht="15" customHeight="1" x14ac:dyDescent="0.25">
      <c r="A25" s="6" t="s">
        <v>25</v>
      </c>
      <c r="B25" s="6" t="s">
        <v>243</v>
      </c>
      <c r="C25" s="6" t="s">
        <v>243</v>
      </c>
      <c r="D25" s="6" t="s">
        <v>217</v>
      </c>
      <c r="E25" s="6" t="s">
        <v>218</v>
      </c>
      <c r="F25" s="18" t="str">
        <f t="shared" si="2"/>
        <v>IRAT_STAT_ADAT_TIPUS_AZON</v>
      </c>
      <c r="G25" s="12" t="s">
        <v>286</v>
      </c>
      <c r="H25" s="18" t="s">
        <v>287</v>
      </c>
      <c r="I25" s="23"/>
    </row>
    <row r="26" spans="1:9" ht="15" customHeight="1" x14ac:dyDescent="0.25">
      <c r="A26" s="6" t="s">
        <v>25</v>
      </c>
      <c r="B26" s="6" t="s">
        <v>243</v>
      </c>
      <c r="C26" s="6" t="s">
        <v>243</v>
      </c>
      <c r="D26" s="6" t="s">
        <v>217</v>
      </c>
      <c r="E26" s="6" t="s">
        <v>218</v>
      </c>
      <c r="F26" s="18" t="str">
        <f t="shared" si="2"/>
        <v>IRAT_STAT_ADAT_TIPUS_AZON</v>
      </c>
      <c r="G26" s="12" t="s">
        <v>288</v>
      </c>
      <c r="H26" s="18" t="s">
        <v>289</v>
      </c>
      <c r="I26" s="23"/>
    </row>
    <row r="27" spans="1:9" ht="15" customHeight="1" x14ac:dyDescent="0.25">
      <c r="A27" s="6" t="s">
        <v>25</v>
      </c>
      <c r="B27" s="6" t="s">
        <v>243</v>
      </c>
      <c r="C27" s="6" t="s">
        <v>243</v>
      </c>
      <c r="D27" s="6" t="s">
        <v>217</v>
      </c>
      <c r="E27" s="6" t="s">
        <v>218</v>
      </c>
      <c r="F27" s="18" t="str">
        <f t="shared" si="2"/>
        <v>IRAT_STAT_ADAT_TIPUS_AZON</v>
      </c>
      <c r="G27" s="12" t="s">
        <v>290</v>
      </c>
      <c r="H27" s="18" t="s">
        <v>291</v>
      </c>
      <c r="I27" s="23"/>
    </row>
    <row r="28" spans="1:9" ht="15" customHeight="1" x14ac:dyDescent="0.25">
      <c r="A28" s="6" t="s">
        <v>25</v>
      </c>
      <c r="B28" s="6" t="s">
        <v>243</v>
      </c>
      <c r="C28" s="6" t="s">
        <v>243</v>
      </c>
      <c r="D28" s="6" t="s">
        <v>217</v>
      </c>
      <c r="E28" s="6" t="s">
        <v>218</v>
      </c>
      <c r="F28" s="18" t="str">
        <f t="shared" si="2"/>
        <v>IRAT_STAT_ADAT_TIPUS_AZON</v>
      </c>
      <c r="G28" s="12" t="s">
        <v>292</v>
      </c>
      <c r="H28" s="18" t="s">
        <v>293</v>
      </c>
      <c r="I28" s="23"/>
    </row>
    <row r="29" spans="1:9" ht="15" customHeight="1" x14ac:dyDescent="0.25">
      <c r="A29" s="6" t="s">
        <v>25</v>
      </c>
      <c r="B29" s="6" t="s">
        <v>243</v>
      </c>
      <c r="C29" s="6" t="s">
        <v>243</v>
      </c>
      <c r="D29" s="6" t="s">
        <v>217</v>
      </c>
      <c r="E29" s="6" t="s">
        <v>218</v>
      </c>
      <c r="F29" s="18" t="str">
        <f t="shared" si="2"/>
        <v>IRAT_STAT_ADAT_TIPUS_AZON</v>
      </c>
      <c r="G29" s="12" t="s">
        <v>294</v>
      </c>
      <c r="H29" s="18" t="s">
        <v>295</v>
      </c>
      <c r="I29" s="23"/>
    </row>
    <row r="30" spans="1:9" ht="15" customHeight="1" x14ac:dyDescent="0.25">
      <c r="A30" s="6" t="s">
        <v>25</v>
      </c>
      <c r="B30" s="6" t="s">
        <v>243</v>
      </c>
      <c r="C30" s="6" t="s">
        <v>243</v>
      </c>
      <c r="D30" s="6" t="s">
        <v>217</v>
      </c>
      <c r="E30" s="6" t="s">
        <v>218</v>
      </c>
      <c r="F30" s="18" t="str">
        <f t="shared" si="2"/>
        <v>IRAT_STAT_ADAT_TIPUS_AZON</v>
      </c>
      <c r="G30" s="12" t="s">
        <v>296</v>
      </c>
      <c r="H30" s="23" t="s">
        <v>297</v>
      </c>
      <c r="I30" s="23"/>
    </row>
    <row r="31" spans="1:9" ht="15" customHeight="1" x14ac:dyDescent="0.25">
      <c r="A31" s="6" t="s">
        <v>25</v>
      </c>
      <c r="B31" s="6" t="s">
        <v>243</v>
      </c>
      <c r="C31" s="6" t="s">
        <v>243</v>
      </c>
      <c r="D31" s="6" t="s">
        <v>217</v>
      </c>
      <c r="E31" s="6" t="s">
        <v>218</v>
      </c>
      <c r="F31" s="18" t="str">
        <f t="shared" si="2"/>
        <v>IRAT_STAT_ADAT_TIPUS_AZON</v>
      </c>
      <c r="G31" s="12" t="s">
        <v>298</v>
      </c>
      <c r="H31" s="18" t="s">
        <v>299</v>
      </c>
      <c r="I31" s="23"/>
    </row>
    <row r="32" spans="1:9" ht="15" customHeight="1" x14ac:dyDescent="0.25">
      <c r="A32" s="6" t="s">
        <v>25</v>
      </c>
      <c r="B32" s="6" t="s">
        <v>243</v>
      </c>
      <c r="C32" s="6" t="s">
        <v>243</v>
      </c>
      <c r="D32" s="6" t="s">
        <v>217</v>
      </c>
      <c r="E32" s="6" t="s">
        <v>218</v>
      </c>
      <c r="F32" s="18" t="str">
        <f t="shared" si="2"/>
        <v>IRAT_STAT_ADAT_TIPUS_AZON</v>
      </c>
      <c r="G32" s="12" t="s">
        <v>300</v>
      </c>
      <c r="H32" s="18" t="s">
        <v>301</v>
      </c>
      <c r="I32" s="23"/>
    </row>
    <row r="33" spans="1:9" ht="15" customHeight="1" x14ac:dyDescent="0.25">
      <c r="A33" s="6" t="s">
        <v>25</v>
      </c>
      <c r="B33" s="6" t="s">
        <v>243</v>
      </c>
      <c r="C33" s="6" t="s">
        <v>243</v>
      </c>
      <c r="D33" s="6" t="s">
        <v>217</v>
      </c>
      <c r="E33" s="6" t="s">
        <v>218</v>
      </c>
      <c r="F33" s="18" t="str">
        <f t="shared" si="2"/>
        <v>IRAT_STAT_ADAT_TIPUS_AZON</v>
      </c>
      <c r="G33" s="12" t="s">
        <v>302</v>
      </c>
      <c r="H33" s="17" t="s">
        <v>303</v>
      </c>
      <c r="I33" s="23"/>
    </row>
    <row r="34" spans="1:9" ht="15" customHeight="1" x14ac:dyDescent="0.25">
      <c r="A34" s="6" t="s">
        <v>25</v>
      </c>
      <c r="B34" s="6" t="s">
        <v>243</v>
      </c>
      <c r="C34" s="6" t="s">
        <v>243</v>
      </c>
      <c r="D34" s="6" t="s">
        <v>217</v>
      </c>
      <c r="E34" s="6" t="s">
        <v>218</v>
      </c>
      <c r="F34" s="18" t="str">
        <f t="shared" si="2"/>
        <v>IRAT_STAT_ADAT_TIPUS_AZON</v>
      </c>
      <c r="G34" s="12" t="s">
        <v>304</v>
      </c>
      <c r="H34" s="18" t="s">
        <v>305</v>
      </c>
      <c r="I34" s="23"/>
    </row>
    <row r="35" spans="1:9" ht="15" customHeight="1" x14ac:dyDescent="0.25">
      <c r="A35" s="6" t="s">
        <v>25</v>
      </c>
      <c r="B35" s="6" t="s">
        <v>243</v>
      </c>
      <c r="C35" s="6" t="s">
        <v>243</v>
      </c>
      <c r="D35" s="6" t="s">
        <v>217</v>
      </c>
      <c r="E35" s="6" t="s">
        <v>218</v>
      </c>
      <c r="F35" s="18" t="str">
        <f t="shared" si="2"/>
        <v>IRAT_STAT_ADAT_TIPUS_AZON</v>
      </c>
      <c r="G35" s="12" t="s">
        <v>306</v>
      </c>
      <c r="H35" s="18" t="s">
        <v>307</v>
      </c>
      <c r="I35" s="23"/>
    </row>
    <row r="36" spans="1:9" ht="15" customHeight="1" x14ac:dyDescent="0.25">
      <c r="A36" s="6" t="s">
        <v>25</v>
      </c>
      <c r="B36" s="6" t="s">
        <v>243</v>
      </c>
      <c r="C36" s="6" t="s">
        <v>243</v>
      </c>
      <c r="D36" s="6" t="s">
        <v>217</v>
      </c>
      <c r="E36" s="6" t="s">
        <v>218</v>
      </c>
      <c r="F36" s="18" t="str">
        <f t="shared" si="2"/>
        <v>IRAT_STAT_ADAT_TIPUS_AZON</v>
      </c>
      <c r="G36" s="12" t="s">
        <v>308</v>
      </c>
      <c r="H36" s="18" t="s">
        <v>309</v>
      </c>
      <c r="I36" s="23"/>
    </row>
    <row r="37" spans="1:9" ht="15" customHeight="1" x14ac:dyDescent="0.25">
      <c r="A37" s="6" t="s">
        <v>25</v>
      </c>
      <c r="B37" s="6" t="s">
        <v>243</v>
      </c>
      <c r="C37" s="6" t="s">
        <v>243</v>
      </c>
      <c r="D37" s="6" t="s">
        <v>217</v>
      </c>
      <c r="E37" s="6" t="s">
        <v>218</v>
      </c>
      <c r="F37" s="18" t="str">
        <f t="shared" si="2"/>
        <v>IRAT_STAT_ADAT_TIPUS_AZON</v>
      </c>
      <c r="G37" s="12" t="s">
        <v>310</v>
      </c>
      <c r="H37" s="18" t="s">
        <v>311</v>
      </c>
      <c r="I37" s="23"/>
    </row>
    <row r="38" spans="1:9" s="33" customFormat="1" ht="15" customHeight="1" x14ac:dyDescent="0.25">
      <c r="A38" s="31" t="s">
        <v>25</v>
      </c>
      <c r="B38" s="31" t="s">
        <v>243</v>
      </c>
      <c r="C38" s="31" t="s">
        <v>243</v>
      </c>
      <c r="D38" s="31" t="s">
        <v>217</v>
      </c>
      <c r="E38" s="31" t="s">
        <v>218</v>
      </c>
      <c r="F38" s="16" t="str">
        <f t="shared" si="2"/>
        <v>IRAT_STAT_ADAT_TIPUS_AZON</v>
      </c>
      <c r="G38" s="32" t="s">
        <v>312</v>
      </c>
      <c r="H38" s="16" t="s">
        <v>1733</v>
      </c>
      <c r="I38" s="16"/>
    </row>
    <row r="39" spans="1:9" ht="15" customHeight="1" x14ac:dyDescent="0.25">
      <c r="A39" s="6" t="s">
        <v>25</v>
      </c>
      <c r="B39" s="6" t="s">
        <v>243</v>
      </c>
      <c r="C39" s="6" t="s">
        <v>243</v>
      </c>
      <c r="D39" s="6" t="s">
        <v>217</v>
      </c>
      <c r="E39" s="6" t="s">
        <v>218</v>
      </c>
      <c r="F39" s="18" t="str">
        <f t="shared" si="2"/>
        <v>IRAT_STAT_ADAT_TIPUS_AZON</v>
      </c>
      <c r="G39" s="12" t="s">
        <v>313</v>
      </c>
      <c r="H39" s="18" t="s">
        <v>314</v>
      </c>
      <c r="I39" s="23"/>
    </row>
    <row r="40" spans="1:9" ht="15" customHeight="1" x14ac:dyDescent="0.25">
      <c r="A40" s="6" t="s">
        <v>25</v>
      </c>
      <c r="B40" s="6" t="s">
        <v>243</v>
      </c>
      <c r="C40" s="6" t="s">
        <v>243</v>
      </c>
      <c r="D40" s="6" t="s">
        <v>217</v>
      </c>
      <c r="E40" s="6" t="s">
        <v>218</v>
      </c>
      <c r="F40" s="18" t="str">
        <f t="shared" si="2"/>
        <v>IRAT_STAT_ADAT_TIPUS_AZON</v>
      </c>
      <c r="G40" s="12" t="s">
        <v>315</v>
      </c>
      <c r="H40" s="18" t="s">
        <v>316</v>
      </c>
      <c r="I40" s="23"/>
    </row>
    <row r="41" spans="1:9" ht="15" customHeight="1" x14ac:dyDescent="0.25">
      <c r="A41" s="6" t="s">
        <v>25</v>
      </c>
      <c r="B41" s="6" t="s">
        <v>243</v>
      </c>
      <c r="C41" s="6" t="s">
        <v>243</v>
      </c>
      <c r="D41" s="6" t="s">
        <v>217</v>
      </c>
      <c r="E41" s="6" t="s">
        <v>218</v>
      </c>
      <c r="F41" s="18" t="str">
        <f t="shared" si="2"/>
        <v>IRAT_STAT_ADAT_TIPUS_AZON</v>
      </c>
      <c r="G41" s="12" t="s">
        <v>317</v>
      </c>
      <c r="H41" s="18" t="s">
        <v>318</v>
      </c>
      <c r="I41" s="23"/>
    </row>
    <row r="42" spans="1:9" ht="15" customHeight="1" x14ac:dyDescent="0.25">
      <c r="A42" s="6" t="s">
        <v>25</v>
      </c>
      <c r="B42" s="6" t="s">
        <v>243</v>
      </c>
      <c r="C42" s="6" t="s">
        <v>243</v>
      </c>
      <c r="D42" s="6" t="s">
        <v>217</v>
      </c>
      <c r="E42" s="6" t="s">
        <v>218</v>
      </c>
      <c r="F42" s="18" t="str">
        <f t="shared" si="2"/>
        <v>IRAT_STAT_ADAT_TIPUS_AZON</v>
      </c>
      <c r="G42" s="12" t="s">
        <v>319</v>
      </c>
      <c r="H42" s="18" t="s">
        <v>320</v>
      </c>
      <c r="I42" s="23"/>
    </row>
    <row r="43" spans="1:9" ht="15" customHeight="1" x14ac:dyDescent="0.25">
      <c r="A43" s="6" t="s">
        <v>25</v>
      </c>
      <c r="B43" s="6" t="s">
        <v>243</v>
      </c>
      <c r="C43" s="6" t="s">
        <v>243</v>
      </c>
      <c r="D43" s="6" t="s">
        <v>217</v>
      </c>
      <c r="E43" s="6" t="s">
        <v>218</v>
      </c>
      <c r="F43" s="18" t="str">
        <f t="shared" si="2"/>
        <v>IRAT_STAT_ADAT_TIPUS_AZON</v>
      </c>
      <c r="G43" s="12" t="s">
        <v>321</v>
      </c>
      <c r="H43" s="18" t="s">
        <v>322</v>
      </c>
      <c r="I43" s="23"/>
    </row>
    <row r="44" spans="1:9" s="33" customFormat="1" ht="15" customHeight="1" x14ac:dyDescent="0.25">
      <c r="A44" s="31" t="s">
        <v>25</v>
      </c>
      <c r="B44" s="31" t="s">
        <v>243</v>
      </c>
      <c r="C44" s="31" t="s">
        <v>243</v>
      </c>
      <c r="D44" s="31" t="s">
        <v>217</v>
      </c>
      <c r="E44" s="31" t="s">
        <v>218</v>
      </c>
      <c r="F44" s="16" t="str">
        <f t="shared" si="2"/>
        <v>IRAT_STAT_ADAT_TIPUS_AZON</v>
      </c>
      <c r="G44" s="32" t="s">
        <v>323</v>
      </c>
      <c r="H44" s="16" t="s">
        <v>1734</v>
      </c>
      <c r="I44" s="16"/>
    </row>
    <row r="45" spans="1:9" s="33" customFormat="1" ht="15" customHeight="1" x14ac:dyDescent="0.25">
      <c r="A45" s="31" t="s">
        <v>25</v>
      </c>
      <c r="B45" s="31" t="s">
        <v>243</v>
      </c>
      <c r="C45" s="31" t="s">
        <v>243</v>
      </c>
      <c r="D45" s="31" t="s">
        <v>217</v>
      </c>
      <c r="E45" s="31" t="s">
        <v>218</v>
      </c>
      <c r="F45" s="16" t="s">
        <v>1722</v>
      </c>
      <c r="G45" s="32" t="s">
        <v>324</v>
      </c>
      <c r="H45" s="16" t="s">
        <v>1735</v>
      </c>
      <c r="I45" s="16"/>
    </row>
    <row r="46" spans="1:9" s="33" customFormat="1" ht="15" customHeight="1" x14ac:dyDescent="0.25">
      <c r="A46" s="31" t="s">
        <v>25</v>
      </c>
      <c r="B46" s="31" t="s">
        <v>243</v>
      </c>
      <c r="C46" s="31" t="s">
        <v>243</v>
      </c>
      <c r="D46" s="31" t="s">
        <v>217</v>
      </c>
      <c r="E46" s="31" t="s">
        <v>218</v>
      </c>
      <c r="F46" s="16" t="str">
        <f t="shared" si="2"/>
        <v>IRAT_STAT_ADAT_TIPUS_AZON</v>
      </c>
      <c r="G46" s="32" t="s">
        <v>325</v>
      </c>
      <c r="H46" s="16" t="s">
        <v>1736</v>
      </c>
      <c r="I46" s="16"/>
    </row>
    <row r="47" spans="1:9" s="33" customFormat="1" ht="15" customHeight="1" x14ac:dyDescent="0.25">
      <c r="A47" s="31" t="s">
        <v>25</v>
      </c>
      <c r="B47" s="31" t="s">
        <v>243</v>
      </c>
      <c r="C47" s="31" t="s">
        <v>243</v>
      </c>
      <c r="D47" s="31" t="s">
        <v>217</v>
      </c>
      <c r="E47" s="31" t="s">
        <v>218</v>
      </c>
      <c r="F47" s="16" t="str">
        <f t="shared" si="2"/>
        <v>IRAT_STAT_ADAT_TIPUS_AZON</v>
      </c>
      <c r="G47" s="32" t="s">
        <v>326</v>
      </c>
      <c r="H47" s="16" t="s">
        <v>1737</v>
      </c>
      <c r="I47" s="16"/>
    </row>
    <row r="48" spans="1:9" s="33" customFormat="1" ht="15" customHeight="1" x14ac:dyDescent="0.25">
      <c r="A48" s="31" t="s">
        <v>25</v>
      </c>
      <c r="B48" s="31" t="s">
        <v>243</v>
      </c>
      <c r="C48" s="31" t="s">
        <v>243</v>
      </c>
      <c r="D48" s="31" t="s">
        <v>217</v>
      </c>
      <c r="E48" s="31" t="s">
        <v>218</v>
      </c>
      <c r="F48" s="16" t="s">
        <v>1722</v>
      </c>
      <c r="G48" s="32" t="s">
        <v>327</v>
      </c>
      <c r="H48" s="16" t="s">
        <v>1771</v>
      </c>
      <c r="I48" s="16"/>
    </row>
    <row r="49" spans="1:9" s="33" customFormat="1" ht="15" customHeight="1" x14ac:dyDescent="0.25">
      <c r="A49" s="31" t="s">
        <v>25</v>
      </c>
      <c r="B49" s="31" t="s">
        <v>243</v>
      </c>
      <c r="C49" s="31" t="s">
        <v>243</v>
      </c>
      <c r="D49" s="31" t="s">
        <v>217</v>
      </c>
      <c r="E49" s="31" t="s">
        <v>218</v>
      </c>
      <c r="F49" s="16" t="s">
        <v>1722</v>
      </c>
      <c r="G49" s="32" t="s">
        <v>328</v>
      </c>
      <c r="H49" s="16" t="s">
        <v>1738</v>
      </c>
      <c r="I49" s="16"/>
    </row>
    <row r="50" spans="1:9" s="33" customFormat="1" ht="15" customHeight="1" x14ac:dyDescent="0.25">
      <c r="A50" s="31" t="s">
        <v>25</v>
      </c>
      <c r="B50" s="31" t="s">
        <v>243</v>
      </c>
      <c r="C50" s="31" t="s">
        <v>243</v>
      </c>
      <c r="D50" s="31" t="s">
        <v>217</v>
      </c>
      <c r="E50" s="31" t="s">
        <v>218</v>
      </c>
      <c r="F50" s="16" t="s">
        <v>1722</v>
      </c>
      <c r="G50" s="32" t="s">
        <v>329</v>
      </c>
      <c r="H50" s="16" t="s">
        <v>1739</v>
      </c>
      <c r="I50" s="16"/>
    </row>
    <row r="51" spans="1:9" s="33" customFormat="1" ht="15" customHeight="1" x14ac:dyDescent="0.25">
      <c r="A51" s="31" t="s">
        <v>25</v>
      </c>
      <c r="B51" s="31" t="s">
        <v>243</v>
      </c>
      <c r="C51" s="31" t="s">
        <v>243</v>
      </c>
      <c r="D51" s="31" t="s">
        <v>217</v>
      </c>
      <c r="E51" s="31" t="s">
        <v>218</v>
      </c>
      <c r="F51" s="16" t="str">
        <f t="shared" si="2"/>
        <v>IRAT_STAT_ADAT_TIPUS_AZON</v>
      </c>
      <c r="G51" s="32" t="s">
        <v>330</v>
      </c>
      <c r="H51" s="16" t="s">
        <v>332</v>
      </c>
      <c r="I51" s="16"/>
    </row>
    <row r="52" spans="1:9" s="33" customFormat="1" ht="15" customHeight="1" x14ac:dyDescent="0.25">
      <c r="A52" s="31" t="s">
        <v>25</v>
      </c>
      <c r="B52" s="31" t="s">
        <v>243</v>
      </c>
      <c r="C52" s="31" t="s">
        <v>243</v>
      </c>
      <c r="D52" s="31" t="s">
        <v>217</v>
      </c>
      <c r="E52" s="31" t="s">
        <v>218</v>
      </c>
      <c r="F52" s="16" t="str">
        <f t="shared" si="2"/>
        <v>IRAT_STAT_ADAT_TIPUS_AZON</v>
      </c>
      <c r="G52" s="32" t="s">
        <v>331</v>
      </c>
      <c r="H52" s="16" t="s">
        <v>334</v>
      </c>
      <c r="I52" s="16"/>
    </row>
    <row r="53" spans="1:9" s="33" customFormat="1" ht="15" customHeight="1" x14ac:dyDescent="0.25">
      <c r="A53" s="31" t="s">
        <v>25</v>
      </c>
      <c r="B53" s="31" t="s">
        <v>243</v>
      </c>
      <c r="C53" s="31" t="s">
        <v>243</v>
      </c>
      <c r="D53" s="31" t="s">
        <v>217</v>
      </c>
      <c r="E53" s="31" t="s">
        <v>218</v>
      </c>
      <c r="F53" s="16" t="str">
        <f t="shared" si="2"/>
        <v>IRAT_STAT_ADAT_TIPUS_AZON</v>
      </c>
      <c r="G53" s="32" t="s">
        <v>333</v>
      </c>
      <c r="H53" s="16" t="s">
        <v>336</v>
      </c>
      <c r="I53" s="16"/>
    </row>
    <row r="54" spans="1:9" s="33" customFormat="1" ht="15" customHeight="1" x14ac:dyDescent="0.25">
      <c r="A54" s="31" t="s">
        <v>25</v>
      </c>
      <c r="B54" s="31" t="s">
        <v>243</v>
      </c>
      <c r="C54" s="31" t="s">
        <v>243</v>
      </c>
      <c r="D54" s="31" t="s">
        <v>217</v>
      </c>
      <c r="E54" s="31" t="s">
        <v>218</v>
      </c>
      <c r="F54" s="16" t="str">
        <f t="shared" si="2"/>
        <v>IRAT_STAT_ADAT_TIPUS_AZON</v>
      </c>
      <c r="G54" s="32" t="s">
        <v>335</v>
      </c>
      <c r="H54" s="16" t="s">
        <v>338</v>
      </c>
      <c r="I54" s="16"/>
    </row>
    <row r="55" spans="1:9" s="33" customFormat="1" ht="15" customHeight="1" x14ac:dyDescent="0.25">
      <c r="A55" s="31" t="s">
        <v>25</v>
      </c>
      <c r="B55" s="31" t="s">
        <v>243</v>
      </c>
      <c r="C55" s="31" t="s">
        <v>243</v>
      </c>
      <c r="D55" s="31" t="s">
        <v>217</v>
      </c>
      <c r="E55" s="31" t="s">
        <v>218</v>
      </c>
      <c r="F55" s="16" t="str">
        <f t="shared" si="2"/>
        <v>IRAT_STAT_ADAT_TIPUS_AZON</v>
      </c>
      <c r="G55" s="32" t="s">
        <v>337</v>
      </c>
      <c r="H55" s="16" t="s">
        <v>344</v>
      </c>
      <c r="I55" s="16"/>
    </row>
    <row r="56" spans="1:9" s="33" customFormat="1" ht="15" customHeight="1" x14ac:dyDescent="0.25">
      <c r="A56" s="31" t="s">
        <v>25</v>
      </c>
      <c r="B56" s="31" t="s">
        <v>243</v>
      </c>
      <c r="C56" s="31" t="s">
        <v>243</v>
      </c>
      <c r="D56" s="31" t="s">
        <v>217</v>
      </c>
      <c r="E56" s="31" t="s">
        <v>218</v>
      </c>
      <c r="F56" s="16" t="str">
        <f t="shared" si="2"/>
        <v>IRAT_STAT_ADAT_TIPUS_AZON</v>
      </c>
      <c r="G56" s="32" t="s">
        <v>339</v>
      </c>
      <c r="H56" s="16" t="s">
        <v>1717</v>
      </c>
      <c r="I56" s="16"/>
    </row>
    <row r="57" spans="1:9" s="33" customFormat="1" ht="15" customHeight="1" x14ac:dyDescent="0.25">
      <c r="A57" s="31" t="s">
        <v>25</v>
      </c>
      <c r="B57" s="31" t="s">
        <v>243</v>
      </c>
      <c r="C57" s="31" t="s">
        <v>243</v>
      </c>
      <c r="D57" s="31" t="s">
        <v>217</v>
      </c>
      <c r="E57" s="31" t="s">
        <v>218</v>
      </c>
      <c r="F57" s="16" t="str">
        <f t="shared" si="2"/>
        <v>IRAT_STAT_ADAT_TIPUS_AZON</v>
      </c>
      <c r="G57" s="32" t="s">
        <v>340</v>
      </c>
      <c r="H57" s="16" t="s">
        <v>1719</v>
      </c>
      <c r="I57" s="16"/>
    </row>
    <row r="58" spans="1:9" s="33" customFormat="1" ht="15" customHeight="1" x14ac:dyDescent="0.25">
      <c r="A58" s="31" t="s">
        <v>25</v>
      </c>
      <c r="B58" s="31" t="s">
        <v>243</v>
      </c>
      <c r="C58" s="31" t="s">
        <v>243</v>
      </c>
      <c r="D58" s="31" t="s">
        <v>217</v>
      </c>
      <c r="E58" s="31" t="s">
        <v>218</v>
      </c>
      <c r="F58" s="16" t="str">
        <f t="shared" si="2"/>
        <v>IRAT_STAT_ADAT_TIPUS_AZON</v>
      </c>
      <c r="G58" s="32" t="s">
        <v>341</v>
      </c>
      <c r="H58" s="16" t="s">
        <v>1718</v>
      </c>
      <c r="I58" s="16"/>
    </row>
    <row r="59" spans="1:9" s="33" customFormat="1" ht="15" customHeight="1" x14ac:dyDescent="0.25">
      <c r="A59" s="31" t="s">
        <v>25</v>
      </c>
      <c r="B59" s="31" t="s">
        <v>243</v>
      </c>
      <c r="C59" s="31" t="s">
        <v>243</v>
      </c>
      <c r="D59" s="31" t="s">
        <v>217</v>
      </c>
      <c r="E59" s="31" t="s">
        <v>218</v>
      </c>
      <c r="F59" s="16" t="s">
        <v>1722</v>
      </c>
      <c r="G59" s="32" t="s">
        <v>342</v>
      </c>
      <c r="H59" s="16" t="s">
        <v>1751</v>
      </c>
      <c r="I59" s="16"/>
    </row>
    <row r="60" spans="1:9" s="33" customFormat="1" ht="15" customHeight="1" x14ac:dyDescent="0.25">
      <c r="A60" s="31" t="s">
        <v>25</v>
      </c>
      <c r="B60" s="31" t="s">
        <v>243</v>
      </c>
      <c r="C60" s="31" t="s">
        <v>243</v>
      </c>
      <c r="D60" s="31" t="s">
        <v>217</v>
      </c>
      <c r="E60" s="31" t="s">
        <v>218</v>
      </c>
      <c r="F60" s="16" t="s">
        <v>1722</v>
      </c>
      <c r="G60" s="32" t="s">
        <v>343</v>
      </c>
      <c r="H60" s="16" t="s">
        <v>1740</v>
      </c>
      <c r="I60" s="16"/>
    </row>
    <row r="61" spans="1:9" s="33" customFormat="1" ht="15" customHeight="1" x14ac:dyDescent="0.25">
      <c r="A61" s="31" t="s">
        <v>25</v>
      </c>
      <c r="B61" s="31" t="s">
        <v>243</v>
      </c>
      <c r="C61" s="31" t="s">
        <v>243</v>
      </c>
      <c r="D61" s="31" t="s">
        <v>217</v>
      </c>
      <c r="E61" s="31" t="s">
        <v>218</v>
      </c>
      <c r="F61" s="16" t="str">
        <f t="shared" si="2"/>
        <v>IRAT_STAT_ADAT_TIPUS_AZON</v>
      </c>
      <c r="G61" s="32" t="s">
        <v>345</v>
      </c>
      <c r="H61" s="16" t="s">
        <v>1741</v>
      </c>
      <c r="I61" s="16"/>
    </row>
    <row r="62" spans="1:9" ht="15" customHeight="1" x14ac:dyDescent="0.25">
      <c r="A62" s="31" t="s">
        <v>25</v>
      </c>
      <c r="B62" s="31" t="s">
        <v>243</v>
      </c>
      <c r="C62" s="31" t="s">
        <v>243</v>
      </c>
      <c r="D62" s="31" t="s">
        <v>217</v>
      </c>
      <c r="E62" s="31" t="s">
        <v>218</v>
      </c>
      <c r="F62" s="16" t="str">
        <f t="shared" si="2"/>
        <v>IRAT_STAT_ADAT_TIPUS_AZON</v>
      </c>
      <c r="G62" s="32" t="s">
        <v>346</v>
      </c>
      <c r="H62" s="16" t="s">
        <v>1772</v>
      </c>
      <c r="I62" s="23"/>
    </row>
    <row r="63" spans="1:9" ht="15" customHeight="1" x14ac:dyDescent="0.25">
      <c r="A63" s="31" t="s">
        <v>25</v>
      </c>
      <c r="B63" s="31" t="s">
        <v>243</v>
      </c>
      <c r="C63" s="31" t="s">
        <v>243</v>
      </c>
      <c r="D63" s="31" t="s">
        <v>217</v>
      </c>
      <c r="E63" s="31" t="s">
        <v>218</v>
      </c>
      <c r="F63" s="16" t="str">
        <f t="shared" si="2"/>
        <v>IRAT_STAT_ADAT_TIPUS_AZON</v>
      </c>
      <c r="G63" s="32" t="s">
        <v>347</v>
      </c>
      <c r="H63" s="16" t="s">
        <v>348</v>
      </c>
      <c r="I63" s="23"/>
    </row>
    <row r="64" spans="1:9" ht="15" customHeight="1" x14ac:dyDescent="0.25">
      <c r="A64" s="31" t="s">
        <v>25</v>
      </c>
      <c r="B64" s="31" t="s">
        <v>243</v>
      </c>
      <c r="C64" s="31" t="s">
        <v>243</v>
      </c>
      <c r="D64" s="31" t="s">
        <v>217</v>
      </c>
      <c r="E64" s="31" t="s">
        <v>218</v>
      </c>
      <c r="F64" s="16" t="str">
        <f t="shared" si="2"/>
        <v>IRAT_STAT_ADAT_TIPUS_AZON</v>
      </c>
      <c r="G64" s="32" t="s">
        <v>1720</v>
      </c>
      <c r="H64" s="16" t="s">
        <v>350</v>
      </c>
      <c r="I64" s="23"/>
    </row>
    <row r="65" spans="1:9" ht="15" customHeight="1" x14ac:dyDescent="0.25">
      <c r="A65" s="31" t="s">
        <v>25</v>
      </c>
      <c r="B65" s="31" t="s">
        <v>243</v>
      </c>
      <c r="C65" s="31" t="s">
        <v>243</v>
      </c>
      <c r="D65" s="31" t="s">
        <v>217</v>
      </c>
      <c r="E65" s="31" t="s">
        <v>218</v>
      </c>
      <c r="F65" s="16" t="str">
        <f t="shared" si="2"/>
        <v>IRAT_STAT_ADAT_TIPUS_AZON</v>
      </c>
      <c r="G65" s="39" t="s">
        <v>1721</v>
      </c>
      <c r="H65" s="40" t="s">
        <v>352</v>
      </c>
      <c r="I65" s="23"/>
    </row>
    <row r="66" spans="1:9" ht="15" customHeight="1" x14ac:dyDescent="0.25">
      <c r="A66" s="31" t="s">
        <v>25</v>
      </c>
      <c r="B66" s="31" t="s">
        <v>243</v>
      </c>
      <c r="C66" s="31" t="s">
        <v>243</v>
      </c>
      <c r="D66" s="31" t="s">
        <v>217</v>
      </c>
      <c r="E66" s="31" t="s">
        <v>218</v>
      </c>
      <c r="F66" s="16" t="str">
        <f t="shared" si="2"/>
        <v>IRAT_STAT_ADAT_TIPUS_AZON</v>
      </c>
      <c r="G66" s="39" t="s">
        <v>1762</v>
      </c>
      <c r="H66" s="40" t="s">
        <v>354</v>
      </c>
      <c r="I66" s="23"/>
    </row>
    <row r="67" spans="1:9" ht="15" customHeight="1" x14ac:dyDescent="0.25">
      <c r="A67" s="31" t="s">
        <v>25</v>
      </c>
      <c r="B67" s="31" t="s">
        <v>243</v>
      </c>
      <c r="C67" s="31" t="s">
        <v>243</v>
      </c>
      <c r="D67" s="31" t="s">
        <v>217</v>
      </c>
      <c r="E67" s="31" t="s">
        <v>218</v>
      </c>
      <c r="F67" s="16" t="str">
        <f t="shared" si="2"/>
        <v>IRAT_STAT_ADAT_TIPUS_AZON</v>
      </c>
      <c r="G67" s="39" t="s">
        <v>1763</v>
      </c>
      <c r="H67" s="40" t="s">
        <v>356</v>
      </c>
      <c r="I67" s="23"/>
    </row>
    <row r="68" spans="1:9" ht="15" customHeight="1" x14ac:dyDescent="0.25">
      <c r="A68" s="31" t="s">
        <v>25</v>
      </c>
      <c r="B68" s="31" t="s">
        <v>243</v>
      </c>
      <c r="C68" s="31" t="s">
        <v>243</v>
      </c>
      <c r="D68" s="31" t="s">
        <v>217</v>
      </c>
      <c r="E68" s="31" t="s">
        <v>218</v>
      </c>
      <c r="F68" s="16" t="str">
        <f t="shared" si="2"/>
        <v>IRAT_STAT_ADAT_TIPUS_AZON</v>
      </c>
      <c r="G68" s="39" t="s">
        <v>1764</v>
      </c>
      <c r="H68" s="40" t="s">
        <v>358</v>
      </c>
      <c r="I68" s="23"/>
    </row>
    <row r="69" spans="1:9" ht="15" customHeight="1" x14ac:dyDescent="0.25">
      <c r="A69" s="31" t="s">
        <v>25</v>
      </c>
      <c r="B69" s="31" t="s">
        <v>243</v>
      </c>
      <c r="C69" s="31" t="s">
        <v>243</v>
      </c>
      <c r="D69" s="31" t="s">
        <v>217</v>
      </c>
      <c r="E69" s="31" t="s">
        <v>218</v>
      </c>
      <c r="F69" s="16" t="str">
        <f t="shared" si="2"/>
        <v>IRAT_STAT_ADAT_TIPUS_AZON</v>
      </c>
      <c r="G69" s="39" t="s">
        <v>1765</v>
      </c>
      <c r="H69" s="40" t="s">
        <v>360</v>
      </c>
      <c r="I69" s="23"/>
    </row>
    <row r="70" spans="1:9" ht="15" customHeight="1" x14ac:dyDescent="0.25">
      <c r="A70" s="31" t="s">
        <v>25</v>
      </c>
      <c r="B70" s="31" t="s">
        <v>243</v>
      </c>
      <c r="C70" s="31" t="s">
        <v>243</v>
      </c>
      <c r="D70" s="31" t="s">
        <v>217</v>
      </c>
      <c r="E70" s="31" t="s">
        <v>218</v>
      </c>
      <c r="F70" s="16" t="str">
        <f t="shared" si="2"/>
        <v>IRAT_STAT_ADAT_TIPUS_AZON</v>
      </c>
      <c r="G70" s="39" t="s">
        <v>349</v>
      </c>
      <c r="H70" s="40" t="s">
        <v>362</v>
      </c>
      <c r="I70" s="23"/>
    </row>
    <row r="71" spans="1:9" ht="15" customHeight="1" x14ac:dyDescent="0.25">
      <c r="A71" s="31" t="s">
        <v>25</v>
      </c>
      <c r="B71" s="31" t="s">
        <v>243</v>
      </c>
      <c r="C71" s="31" t="s">
        <v>243</v>
      </c>
      <c r="D71" s="31" t="s">
        <v>217</v>
      </c>
      <c r="E71" s="31" t="s">
        <v>218</v>
      </c>
      <c r="F71" s="16" t="str">
        <f t="shared" si="2"/>
        <v>IRAT_STAT_ADAT_TIPUS_AZON</v>
      </c>
      <c r="G71" s="39" t="s">
        <v>351</v>
      </c>
      <c r="H71" s="40" t="s">
        <v>364</v>
      </c>
      <c r="I71" s="23"/>
    </row>
    <row r="72" spans="1:9" ht="15" customHeight="1" x14ac:dyDescent="0.25">
      <c r="A72" s="31" t="s">
        <v>25</v>
      </c>
      <c r="B72" s="31" t="s">
        <v>243</v>
      </c>
      <c r="C72" s="31" t="s">
        <v>243</v>
      </c>
      <c r="D72" s="31" t="s">
        <v>217</v>
      </c>
      <c r="E72" s="31" t="s">
        <v>218</v>
      </c>
      <c r="F72" s="16" t="str">
        <f t="shared" si="2"/>
        <v>IRAT_STAT_ADAT_TIPUS_AZON</v>
      </c>
      <c r="G72" s="39" t="s">
        <v>353</v>
      </c>
      <c r="H72" s="40" t="s">
        <v>366</v>
      </c>
      <c r="I72" s="23"/>
    </row>
    <row r="73" spans="1:9" ht="15" customHeight="1" x14ac:dyDescent="0.25">
      <c r="A73" s="31" t="s">
        <v>25</v>
      </c>
      <c r="B73" s="31" t="s">
        <v>243</v>
      </c>
      <c r="C73" s="31" t="s">
        <v>243</v>
      </c>
      <c r="D73" s="31" t="s">
        <v>217</v>
      </c>
      <c r="E73" s="31" t="s">
        <v>218</v>
      </c>
      <c r="F73" s="16" t="str">
        <f t="shared" si="2"/>
        <v>IRAT_STAT_ADAT_TIPUS_AZON</v>
      </c>
      <c r="G73" s="39" t="s">
        <v>355</v>
      </c>
      <c r="H73" s="40" t="s">
        <v>368</v>
      </c>
      <c r="I73" s="23"/>
    </row>
    <row r="74" spans="1:9" ht="15" customHeight="1" x14ac:dyDescent="0.25">
      <c r="A74" s="31" t="s">
        <v>25</v>
      </c>
      <c r="B74" s="31" t="s">
        <v>243</v>
      </c>
      <c r="C74" s="31" t="s">
        <v>243</v>
      </c>
      <c r="D74" s="31" t="s">
        <v>217</v>
      </c>
      <c r="E74" s="31" t="s">
        <v>218</v>
      </c>
      <c r="F74" s="16" t="str">
        <f t="shared" si="2"/>
        <v>IRAT_STAT_ADAT_TIPUS_AZON</v>
      </c>
      <c r="G74" s="39" t="s">
        <v>357</v>
      </c>
      <c r="H74" s="40" t="s">
        <v>370</v>
      </c>
      <c r="I74" s="23"/>
    </row>
    <row r="75" spans="1:9" ht="15" customHeight="1" x14ac:dyDescent="0.25">
      <c r="A75" s="31" t="s">
        <v>25</v>
      </c>
      <c r="B75" s="31" t="s">
        <v>243</v>
      </c>
      <c r="C75" s="31" t="s">
        <v>243</v>
      </c>
      <c r="D75" s="31" t="s">
        <v>217</v>
      </c>
      <c r="E75" s="31" t="s">
        <v>218</v>
      </c>
      <c r="F75" s="16" t="str">
        <f t="shared" si="2"/>
        <v>IRAT_STAT_ADAT_TIPUS_AZON</v>
      </c>
      <c r="G75" s="39" t="s">
        <v>359</v>
      </c>
      <c r="H75" s="40" t="s">
        <v>372</v>
      </c>
      <c r="I75" s="23"/>
    </row>
    <row r="76" spans="1:9" ht="15" customHeight="1" x14ac:dyDescent="0.25">
      <c r="A76" s="31" t="s">
        <v>25</v>
      </c>
      <c r="B76" s="31" t="s">
        <v>243</v>
      </c>
      <c r="C76" s="31" t="s">
        <v>243</v>
      </c>
      <c r="D76" s="31" t="s">
        <v>217</v>
      </c>
      <c r="E76" s="31" t="s">
        <v>218</v>
      </c>
      <c r="F76" s="16" t="str">
        <f t="shared" si="2"/>
        <v>IRAT_STAT_ADAT_TIPUS_AZON</v>
      </c>
      <c r="G76" s="39" t="s">
        <v>361</v>
      </c>
      <c r="H76" s="40" t="s">
        <v>373</v>
      </c>
      <c r="I76" s="23"/>
    </row>
    <row r="77" spans="1:9" ht="15" customHeight="1" x14ac:dyDescent="0.25">
      <c r="A77" s="31" t="s">
        <v>25</v>
      </c>
      <c r="B77" s="31" t="s">
        <v>243</v>
      </c>
      <c r="C77" s="31" t="s">
        <v>243</v>
      </c>
      <c r="D77" s="31" t="s">
        <v>217</v>
      </c>
      <c r="E77" s="31" t="s">
        <v>218</v>
      </c>
      <c r="F77" s="16" t="str">
        <f t="shared" si="2"/>
        <v>IRAT_STAT_ADAT_TIPUS_AZON</v>
      </c>
      <c r="G77" s="39" t="s">
        <v>363</v>
      </c>
      <c r="H77" s="40" t="s">
        <v>374</v>
      </c>
      <c r="I77" s="23"/>
    </row>
    <row r="78" spans="1:9" ht="15" customHeight="1" x14ac:dyDescent="0.25">
      <c r="A78" s="31" t="s">
        <v>25</v>
      </c>
      <c r="B78" s="31" t="s">
        <v>243</v>
      </c>
      <c r="C78" s="31" t="s">
        <v>243</v>
      </c>
      <c r="D78" s="31" t="s">
        <v>217</v>
      </c>
      <c r="E78" s="31" t="s">
        <v>218</v>
      </c>
      <c r="F78" s="16" t="str">
        <f t="shared" ref="F78:F141" si="3">"IRAT_"&amp;UPPER(D78)</f>
        <v>IRAT_STAT_ADAT_TIPUS_AZON</v>
      </c>
      <c r="G78" s="39" t="s">
        <v>365</v>
      </c>
      <c r="H78" s="40" t="s">
        <v>1766</v>
      </c>
      <c r="I78" s="23"/>
    </row>
    <row r="79" spans="1:9" ht="15" customHeight="1" x14ac:dyDescent="0.25">
      <c r="A79" s="31" t="s">
        <v>25</v>
      </c>
      <c r="B79" s="31" t="s">
        <v>243</v>
      </c>
      <c r="C79" s="31" t="s">
        <v>243</v>
      </c>
      <c r="D79" s="31" t="s">
        <v>217</v>
      </c>
      <c r="E79" s="31" t="s">
        <v>218</v>
      </c>
      <c r="F79" s="16" t="str">
        <f t="shared" si="3"/>
        <v>IRAT_STAT_ADAT_TIPUS_AZON</v>
      </c>
      <c r="G79" s="39" t="s">
        <v>367</v>
      </c>
      <c r="H79" s="40" t="s">
        <v>1767</v>
      </c>
      <c r="I79" s="23"/>
    </row>
    <row r="80" spans="1:9" ht="15" customHeight="1" x14ac:dyDescent="0.25">
      <c r="A80" s="31" t="s">
        <v>25</v>
      </c>
      <c r="B80" s="31" t="s">
        <v>243</v>
      </c>
      <c r="C80" s="31" t="s">
        <v>243</v>
      </c>
      <c r="D80" s="31" t="s">
        <v>217</v>
      </c>
      <c r="E80" s="31" t="s">
        <v>218</v>
      </c>
      <c r="F80" s="16" t="str">
        <f t="shared" si="3"/>
        <v>IRAT_STAT_ADAT_TIPUS_AZON</v>
      </c>
      <c r="G80" s="39" t="s">
        <v>369</v>
      </c>
      <c r="H80" s="40" t="s">
        <v>1768</v>
      </c>
      <c r="I80" s="23"/>
    </row>
    <row r="81" spans="1:9" ht="15" customHeight="1" x14ac:dyDescent="0.25">
      <c r="A81" s="31" t="s">
        <v>25</v>
      </c>
      <c r="B81" s="31" t="s">
        <v>243</v>
      </c>
      <c r="C81" s="31" t="s">
        <v>243</v>
      </c>
      <c r="D81" s="31" t="s">
        <v>217</v>
      </c>
      <c r="E81" s="31" t="s">
        <v>218</v>
      </c>
      <c r="F81" s="16" t="str">
        <f t="shared" si="3"/>
        <v>IRAT_STAT_ADAT_TIPUS_AZON</v>
      </c>
      <c r="G81" s="39" t="s">
        <v>371</v>
      </c>
      <c r="H81" s="40" t="s">
        <v>1769</v>
      </c>
      <c r="I81" s="23"/>
    </row>
    <row r="82" spans="1:9" ht="15" customHeight="1" x14ac:dyDescent="0.25">
      <c r="A82" s="6" t="s">
        <v>25</v>
      </c>
      <c r="B82" s="6" t="s">
        <v>243</v>
      </c>
      <c r="C82" s="6" t="s">
        <v>243</v>
      </c>
      <c r="D82" s="6" t="s">
        <v>217</v>
      </c>
      <c r="E82" s="6" t="s">
        <v>218</v>
      </c>
      <c r="F82" s="18" t="str">
        <f t="shared" si="3"/>
        <v>IRAT_STAT_ADAT_TIPUS_AZON</v>
      </c>
      <c r="G82" s="12" t="s">
        <v>375</v>
      </c>
      <c r="H82" s="18" t="s">
        <v>376</v>
      </c>
      <c r="I82" s="23"/>
    </row>
    <row r="83" spans="1:9" s="33" customFormat="1" ht="15" customHeight="1" x14ac:dyDescent="0.25">
      <c r="A83" s="31" t="s">
        <v>25</v>
      </c>
      <c r="B83" s="31" t="s">
        <v>243</v>
      </c>
      <c r="C83" s="31" t="s">
        <v>243</v>
      </c>
      <c r="D83" s="31" t="s">
        <v>217</v>
      </c>
      <c r="E83" s="31" t="s">
        <v>218</v>
      </c>
      <c r="F83" s="16" t="str">
        <f t="shared" si="3"/>
        <v>IRAT_STAT_ADAT_TIPUS_AZON</v>
      </c>
      <c r="G83" s="32" t="s">
        <v>377</v>
      </c>
      <c r="H83" s="16" t="s">
        <v>1742</v>
      </c>
      <c r="I83" s="16"/>
    </row>
    <row r="84" spans="1:9" s="33" customFormat="1" ht="15" customHeight="1" x14ac:dyDescent="0.25">
      <c r="A84" s="31" t="s">
        <v>25</v>
      </c>
      <c r="B84" s="31" t="s">
        <v>243</v>
      </c>
      <c r="C84" s="31" t="s">
        <v>243</v>
      </c>
      <c r="D84" s="31" t="s">
        <v>217</v>
      </c>
      <c r="E84" s="31" t="s">
        <v>218</v>
      </c>
      <c r="F84" s="16" t="str">
        <f t="shared" si="3"/>
        <v>IRAT_STAT_ADAT_TIPUS_AZON</v>
      </c>
      <c r="G84" s="32" t="s">
        <v>378</v>
      </c>
      <c r="H84" s="16" t="s">
        <v>1743</v>
      </c>
      <c r="I84" s="16"/>
    </row>
    <row r="85" spans="1:9" s="33" customFormat="1" ht="15" customHeight="1" x14ac:dyDescent="0.25">
      <c r="A85" s="31" t="s">
        <v>25</v>
      </c>
      <c r="B85" s="31" t="s">
        <v>243</v>
      </c>
      <c r="C85" s="31" t="s">
        <v>243</v>
      </c>
      <c r="D85" s="31" t="s">
        <v>217</v>
      </c>
      <c r="E85" s="31" t="s">
        <v>218</v>
      </c>
      <c r="F85" s="16" t="str">
        <f t="shared" si="3"/>
        <v>IRAT_STAT_ADAT_TIPUS_AZON</v>
      </c>
      <c r="G85" s="32" t="s">
        <v>379</v>
      </c>
      <c r="H85" s="16" t="s">
        <v>1744</v>
      </c>
      <c r="I85" s="16"/>
    </row>
    <row r="86" spans="1:9" s="33" customFormat="1" ht="15" customHeight="1" x14ac:dyDescent="0.25">
      <c r="A86" s="31" t="s">
        <v>25</v>
      </c>
      <c r="B86" s="31" t="s">
        <v>243</v>
      </c>
      <c r="C86" s="31" t="s">
        <v>243</v>
      </c>
      <c r="D86" s="31" t="s">
        <v>217</v>
      </c>
      <c r="E86" s="31" t="s">
        <v>218</v>
      </c>
      <c r="F86" s="16" t="str">
        <f t="shared" si="3"/>
        <v>IRAT_STAT_ADAT_TIPUS_AZON</v>
      </c>
      <c r="G86" s="32" t="s">
        <v>380</v>
      </c>
      <c r="H86" s="16" t="s">
        <v>1745</v>
      </c>
      <c r="I86" s="16"/>
    </row>
    <row r="87" spans="1:9" s="33" customFormat="1" ht="15" customHeight="1" x14ac:dyDescent="0.25">
      <c r="A87" s="31" t="s">
        <v>25</v>
      </c>
      <c r="B87" s="31" t="s">
        <v>243</v>
      </c>
      <c r="C87" s="31" t="s">
        <v>243</v>
      </c>
      <c r="D87" s="31" t="s">
        <v>217</v>
      </c>
      <c r="E87" s="31" t="s">
        <v>218</v>
      </c>
      <c r="F87" s="16" t="str">
        <f t="shared" si="3"/>
        <v>IRAT_STAT_ADAT_TIPUS_AZON</v>
      </c>
      <c r="G87" s="32" t="s">
        <v>381</v>
      </c>
      <c r="H87" s="16" t="s">
        <v>1746</v>
      </c>
      <c r="I87" s="16"/>
    </row>
    <row r="88" spans="1:9" s="33" customFormat="1" ht="15" customHeight="1" x14ac:dyDescent="0.25">
      <c r="A88" s="31" t="s">
        <v>25</v>
      </c>
      <c r="B88" s="31" t="s">
        <v>243</v>
      </c>
      <c r="C88" s="31" t="s">
        <v>243</v>
      </c>
      <c r="D88" s="31" t="s">
        <v>217</v>
      </c>
      <c r="E88" s="31" t="s">
        <v>218</v>
      </c>
      <c r="F88" s="16" t="str">
        <f t="shared" si="3"/>
        <v>IRAT_STAT_ADAT_TIPUS_AZON</v>
      </c>
      <c r="G88" s="32" t="s">
        <v>382</v>
      </c>
      <c r="H88" s="16" t="s">
        <v>1747</v>
      </c>
      <c r="I88" s="16"/>
    </row>
    <row r="89" spans="1:9" ht="15" customHeight="1" x14ac:dyDescent="0.25">
      <c r="A89" s="6" t="s">
        <v>25</v>
      </c>
      <c r="B89" s="6" t="s">
        <v>243</v>
      </c>
      <c r="C89" s="6" t="s">
        <v>243</v>
      </c>
      <c r="D89" s="6" t="s">
        <v>217</v>
      </c>
      <c r="E89" s="6" t="s">
        <v>218</v>
      </c>
      <c r="F89" s="18" t="str">
        <f t="shared" si="3"/>
        <v>IRAT_STAT_ADAT_TIPUS_AZON</v>
      </c>
      <c r="G89" s="12" t="s">
        <v>383</v>
      </c>
      <c r="H89" s="18" t="s">
        <v>384</v>
      </c>
      <c r="I89" s="23"/>
    </row>
    <row r="90" spans="1:9" ht="15" customHeight="1" x14ac:dyDescent="0.25">
      <c r="A90" s="6" t="s">
        <v>25</v>
      </c>
      <c r="B90" s="6" t="s">
        <v>243</v>
      </c>
      <c r="C90" s="6" t="s">
        <v>243</v>
      </c>
      <c r="D90" s="6" t="s">
        <v>217</v>
      </c>
      <c r="E90" s="6" t="s">
        <v>218</v>
      </c>
      <c r="F90" s="18" t="str">
        <f t="shared" si="3"/>
        <v>IRAT_STAT_ADAT_TIPUS_AZON</v>
      </c>
      <c r="G90" s="12" t="s">
        <v>385</v>
      </c>
      <c r="H90" s="18" t="s">
        <v>386</v>
      </c>
      <c r="I90" s="23"/>
    </row>
    <row r="91" spans="1:9" ht="15" customHeight="1" x14ac:dyDescent="0.25">
      <c r="A91" s="6" t="s">
        <v>25</v>
      </c>
      <c r="B91" s="6" t="s">
        <v>243</v>
      </c>
      <c r="C91" s="6" t="s">
        <v>243</v>
      </c>
      <c r="D91" s="6" t="s">
        <v>217</v>
      </c>
      <c r="E91" s="6" t="s">
        <v>218</v>
      </c>
      <c r="F91" s="18" t="str">
        <f t="shared" si="3"/>
        <v>IRAT_STAT_ADAT_TIPUS_AZON</v>
      </c>
      <c r="G91" s="12" t="s">
        <v>387</v>
      </c>
      <c r="H91" s="18" t="s">
        <v>388</v>
      </c>
      <c r="I91" s="23"/>
    </row>
    <row r="92" spans="1:9" ht="15" customHeight="1" x14ac:dyDescent="0.25">
      <c r="A92" s="6" t="s">
        <v>25</v>
      </c>
      <c r="B92" s="6" t="s">
        <v>243</v>
      </c>
      <c r="C92" s="6" t="s">
        <v>243</v>
      </c>
      <c r="D92" s="6" t="s">
        <v>217</v>
      </c>
      <c r="E92" s="6" t="s">
        <v>218</v>
      </c>
      <c r="F92" s="18" t="str">
        <f t="shared" si="3"/>
        <v>IRAT_STAT_ADAT_TIPUS_AZON</v>
      </c>
      <c r="G92" s="12" t="s">
        <v>389</v>
      </c>
      <c r="H92" s="18" t="s">
        <v>390</v>
      </c>
      <c r="I92" s="23"/>
    </row>
    <row r="93" spans="1:9" ht="15" customHeight="1" x14ac:dyDescent="0.25">
      <c r="A93" s="6" t="s">
        <v>25</v>
      </c>
      <c r="B93" s="6" t="s">
        <v>243</v>
      </c>
      <c r="C93" s="6" t="s">
        <v>243</v>
      </c>
      <c r="D93" s="6" t="s">
        <v>217</v>
      </c>
      <c r="E93" s="6" t="s">
        <v>218</v>
      </c>
      <c r="F93" s="18" t="str">
        <f t="shared" si="3"/>
        <v>IRAT_STAT_ADAT_TIPUS_AZON</v>
      </c>
      <c r="G93" s="12" t="s">
        <v>391</v>
      </c>
      <c r="H93" s="18" t="s">
        <v>392</v>
      </c>
      <c r="I93" s="23"/>
    </row>
    <row r="94" spans="1:9" ht="15" customHeight="1" x14ac:dyDescent="0.25">
      <c r="A94" s="6" t="s">
        <v>25</v>
      </c>
      <c r="B94" s="6" t="s">
        <v>243</v>
      </c>
      <c r="C94" s="6" t="s">
        <v>243</v>
      </c>
      <c r="D94" s="6" t="s">
        <v>217</v>
      </c>
      <c r="E94" s="6" t="s">
        <v>218</v>
      </c>
      <c r="F94" s="18" t="str">
        <f t="shared" si="3"/>
        <v>IRAT_STAT_ADAT_TIPUS_AZON</v>
      </c>
      <c r="G94" s="12" t="s">
        <v>393</v>
      </c>
      <c r="H94" s="18" t="s">
        <v>394</v>
      </c>
      <c r="I94" s="23"/>
    </row>
    <row r="95" spans="1:9" ht="15" customHeight="1" x14ac:dyDescent="0.25">
      <c r="A95" s="6" t="s">
        <v>25</v>
      </c>
      <c r="B95" s="6" t="s">
        <v>243</v>
      </c>
      <c r="C95" s="6" t="s">
        <v>243</v>
      </c>
      <c r="D95" s="6" t="s">
        <v>217</v>
      </c>
      <c r="E95" s="6" t="s">
        <v>218</v>
      </c>
      <c r="F95" s="18" t="str">
        <f t="shared" si="3"/>
        <v>IRAT_STAT_ADAT_TIPUS_AZON</v>
      </c>
      <c r="G95" s="12" t="s">
        <v>395</v>
      </c>
      <c r="H95" s="18" t="s">
        <v>396</v>
      </c>
      <c r="I95" s="23"/>
    </row>
    <row r="96" spans="1:9" ht="15" customHeight="1" x14ac:dyDescent="0.25">
      <c r="A96" s="6" t="s">
        <v>25</v>
      </c>
      <c r="B96" s="6" t="s">
        <v>243</v>
      </c>
      <c r="C96" s="6" t="s">
        <v>243</v>
      </c>
      <c r="D96" s="6" t="s">
        <v>217</v>
      </c>
      <c r="E96" s="6" t="s">
        <v>218</v>
      </c>
      <c r="F96" s="18" t="str">
        <f t="shared" si="3"/>
        <v>IRAT_STAT_ADAT_TIPUS_AZON</v>
      </c>
      <c r="G96" s="12" t="s">
        <v>397</v>
      </c>
      <c r="H96" s="18" t="s">
        <v>398</v>
      </c>
      <c r="I96" s="23"/>
    </row>
    <row r="97" spans="1:11" ht="15" customHeight="1" x14ac:dyDescent="0.25">
      <c r="A97" s="6" t="s">
        <v>25</v>
      </c>
      <c r="B97" s="6" t="s">
        <v>243</v>
      </c>
      <c r="C97" s="6" t="s">
        <v>243</v>
      </c>
      <c r="D97" s="6" t="s">
        <v>217</v>
      </c>
      <c r="E97" s="6" t="s">
        <v>218</v>
      </c>
      <c r="F97" s="18" t="str">
        <f t="shared" si="3"/>
        <v>IRAT_STAT_ADAT_TIPUS_AZON</v>
      </c>
      <c r="G97" s="12" t="s">
        <v>399</v>
      </c>
      <c r="H97" s="18" t="s">
        <v>400</v>
      </c>
      <c r="I97" s="23"/>
    </row>
    <row r="98" spans="1:11" ht="15" customHeight="1" x14ac:dyDescent="0.25">
      <c r="A98" s="6" t="s">
        <v>25</v>
      </c>
      <c r="B98" s="6" t="s">
        <v>243</v>
      </c>
      <c r="C98" s="6" t="s">
        <v>243</v>
      </c>
      <c r="D98" s="6" t="s">
        <v>217</v>
      </c>
      <c r="E98" s="6" t="s">
        <v>218</v>
      </c>
      <c r="F98" s="18" t="str">
        <f t="shared" si="3"/>
        <v>IRAT_STAT_ADAT_TIPUS_AZON</v>
      </c>
      <c r="G98" s="12" t="s">
        <v>401</v>
      </c>
      <c r="H98" s="18" t="s">
        <v>402</v>
      </c>
      <c r="I98" s="23"/>
    </row>
    <row r="99" spans="1:11" ht="15" customHeight="1" x14ac:dyDescent="0.25">
      <c r="A99" s="6" t="s">
        <v>25</v>
      </c>
      <c r="B99" s="6" t="s">
        <v>243</v>
      </c>
      <c r="C99" s="6" t="s">
        <v>243</v>
      </c>
      <c r="D99" s="6" t="s">
        <v>217</v>
      </c>
      <c r="E99" s="6" t="s">
        <v>218</v>
      </c>
      <c r="F99" s="18" t="str">
        <f t="shared" si="3"/>
        <v>IRAT_STAT_ADAT_TIPUS_AZON</v>
      </c>
      <c r="G99" s="12" t="s">
        <v>403</v>
      </c>
      <c r="H99" s="18" t="s">
        <v>404</v>
      </c>
      <c r="I99" s="23"/>
    </row>
    <row r="100" spans="1:11" ht="15" customHeight="1" x14ac:dyDescent="0.25">
      <c r="A100" s="6" t="s">
        <v>25</v>
      </c>
      <c r="B100" s="6" t="s">
        <v>243</v>
      </c>
      <c r="C100" s="6" t="s">
        <v>243</v>
      </c>
      <c r="D100" s="6" t="s">
        <v>217</v>
      </c>
      <c r="E100" s="6" t="s">
        <v>218</v>
      </c>
      <c r="F100" s="18" t="str">
        <f t="shared" si="3"/>
        <v>IRAT_STAT_ADAT_TIPUS_AZON</v>
      </c>
      <c r="G100" s="12" t="s">
        <v>405</v>
      </c>
      <c r="H100" s="18" t="s">
        <v>406</v>
      </c>
      <c r="I100" s="23"/>
    </row>
    <row r="101" spans="1:11" ht="15" customHeight="1" x14ac:dyDescent="0.25">
      <c r="A101" s="6" t="s">
        <v>25</v>
      </c>
      <c r="B101" s="6" t="s">
        <v>243</v>
      </c>
      <c r="C101" s="6" t="s">
        <v>243</v>
      </c>
      <c r="D101" s="6" t="s">
        <v>217</v>
      </c>
      <c r="E101" s="6" t="s">
        <v>218</v>
      </c>
      <c r="F101" s="18" t="str">
        <f t="shared" si="3"/>
        <v>IRAT_STAT_ADAT_TIPUS_AZON</v>
      </c>
      <c r="G101" s="12" t="s">
        <v>407</v>
      </c>
      <c r="H101" s="18" t="s">
        <v>408</v>
      </c>
      <c r="I101" s="23"/>
    </row>
    <row r="102" spans="1:11" ht="15" customHeight="1" x14ac:dyDescent="0.25">
      <c r="A102" s="6" t="s">
        <v>25</v>
      </c>
      <c r="B102" s="6" t="s">
        <v>243</v>
      </c>
      <c r="C102" s="6" t="s">
        <v>243</v>
      </c>
      <c r="D102" s="6" t="s">
        <v>217</v>
      </c>
      <c r="E102" s="6" t="s">
        <v>218</v>
      </c>
      <c r="F102" s="18" t="str">
        <f t="shared" si="3"/>
        <v>IRAT_STAT_ADAT_TIPUS_AZON</v>
      </c>
      <c r="G102" s="12" t="s">
        <v>409</v>
      </c>
      <c r="H102" s="18" t="s">
        <v>410</v>
      </c>
      <c r="I102" s="23"/>
    </row>
    <row r="103" spans="1:11" ht="15" customHeight="1" x14ac:dyDescent="0.25">
      <c r="A103" s="6" t="s">
        <v>25</v>
      </c>
      <c r="B103" s="6" t="s">
        <v>243</v>
      </c>
      <c r="C103" s="6" t="s">
        <v>243</v>
      </c>
      <c r="D103" s="6" t="s">
        <v>217</v>
      </c>
      <c r="E103" s="6" t="s">
        <v>218</v>
      </c>
      <c r="F103" s="18" t="str">
        <f t="shared" si="3"/>
        <v>IRAT_STAT_ADAT_TIPUS_AZON</v>
      </c>
      <c r="G103" s="12" t="s">
        <v>411</v>
      </c>
      <c r="H103" s="18" t="s">
        <v>412</v>
      </c>
      <c r="I103" s="23"/>
    </row>
    <row r="104" spans="1:11" ht="15" customHeight="1" x14ac:dyDescent="0.25">
      <c r="A104" s="6" t="s">
        <v>25</v>
      </c>
      <c r="B104" s="6" t="s">
        <v>243</v>
      </c>
      <c r="C104" s="6" t="s">
        <v>243</v>
      </c>
      <c r="D104" s="6" t="s">
        <v>217</v>
      </c>
      <c r="E104" s="6" t="s">
        <v>218</v>
      </c>
      <c r="F104" s="18" t="str">
        <f t="shared" si="3"/>
        <v>IRAT_STAT_ADAT_TIPUS_AZON</v>
      </c>
      <c r="G104" s="12" t="s">
        <v>413</v>
      </c>
      <c r="H104" s="18" t="s">
        <v>414</v>
      </c>
      <c r="I104" s="23"/>
    </row>
    <row r="105" spans="1:11" ht="15" customHeight="1" x14ac:dyDescent="0.25">
      <c r="A105" s="6" t="s">
        <v>25</v>
      </c>
      <c r="B105" s="6" t="s">
        <v>243</v>
      </c>
      <c r="C105" s="6" t="s">
        <v>243</v>
      </c>
      <c r="D105" s="6" t="s">
        <v>217</v>
      </c>
      <c r="E105" s="6" t="s">
        <v>218</v>
      </c>
      <c r="F105" s="18" t="str">
        <f t="shared" si="3"/>
        <v>IRAT_STAT_ADAT_TIPUS_AZON</v>
      </c>
      <c r="G105" s="12" t="s">
        <v>415</v>
      </c>
      <c r="H105" s="18" t="s">
        <v>416</v>
      </c>
      <c r="I105" s="23"/>
    </row>
    <row r="106" spans="1:11" ht="15" customHeight="1" x14ac:dyDescent="0.25">
      <c r="A106" s="6" t="s">
        <v>25</v>
      </c>
      <c r="B106" s="6" t="s">
        <v>243</v>
      </c>
      <c r="C106" s="6" t="s">
        <v>243</v>
      </c>
      <c r="D106" s="6" t="s">
        <v>217</v>
      </c>
      <c r="E106" s="6" t="s">
        <v>218</v>
      </c>
      <c r="F106" s="18" t="str">
        <f t="shared" si="3"/>
        <v>IRAT_STAT_ADAT_TIPUS_AZON</v>
      </c>
      <c r="G106" s="12" t="s">
        <v>417</v>
      </c>
      <c r="H106" s="18" t="s">
        <v>418</v>
      </c>
      <c r="I106" s="23"/>
    </row>
    <row r="107" spans="1:11" s="15" customFormat="1" ht="15" customHeight="1" x14ac:dyDescent="0.25">
      <c r="A107" s="26" t="s">
        <v>25</v>
      </c>
      <c r="B107" s="26" t="s">
        <v>243</v>
      </c>
      <c r="C107" s="26" t="s">
        <v>243</v>
      </c>
      <c r="D107" s="26" t="s">
        <v>217</v>
      </c>
      <c r="E107" s="26" t="s">
        <v>218</v>
      </c>
      <c r="F107" s="17" t="s">
        <v>1722</v>
      </c>
      <c r="G107" s="27" t="s">
        <v>419</v>
      </c>
      <c r="H107" s="17" t="s">
        <v>420</v>
      </c>
      <c r="I107" s="17"/>
      <c r="J107" s="24"/>
      <c r="K107" s="24"/>
    </row>
    <row r="108" spans="1:11" s="33" customFormat="1" ht="15" customHeight="1" x14ac:dyDescent="0.25">
      <c r="A108" s="31" t="s">
        <v>25</v>
      </c>
      <c r="B108" s="31" t="s">
        <v>243</v>
      </c>
      <c r="C108" s="31" t="s">
        <v>243</v>
      </c>
      <c r="D108" s="31" t="s">
        <v>217</v>
      </c>
      <c r="E108" s="31" t="s">
        <v>218</v>
      </c>
      <c r="F108" s="16" t="str">
        <f t="shared" si="3"/>
        <v>IRAT_STAT_ADAT_TIPUS_AZON</v>
      </c>
      <c r="G108" s="32" t="s">
        <v>421</v>
      </c>
      <c r="H108" s="16" t="s">
        <v>1748</v>
      </c>
      <c r="I108" s="16"/>
    </row>
    <row r="109" spans="1:11" s="33" customFormat="1" ht="15" customHeight="1" x14ac:dyDescent="0.25">
      <c r="A109" s="31" t="s">
        <v>25</v>
      </c>
      <c r="B109" s="31" t="s">
        <v>243</v>
      </c>
      <c r="C109" s="31" t="s">
        <v>243</v>
      </c>
      <c r="D109" s="31" t="s">
        <v>217</v>
      </c>
      <c r="E109" s="31" t="s">
        <v>218</v>
      </c>
      <c r="F109" s="16" t="str">
        <f t="shared" si="3"/>
        <v>IRAT_STAT_ADAT_TIPUS_AZON</v>
      </c>
      <c r="G109" s="32" t="s">
        <v>422</v>
      </c>
      <c r="H109" s="16" t="s">
        <v>1749</v>
      </c>
      <c r="I109" s="16"/>
    </row>
    <row r="110" spans="1:11" s="33" customFormat="1" ht="15" customHeight="1" x14ac:dyDescent="0.25">
      <c r="A110" s="31" t="s">
        <v>25</v>
      </c>
      <c r="B110" s="31" t="s">
        <v>243</v>
      </c>
      <c r="C110" s="31" t="s">
        <v>243</v>
      </c>
      <c r="D110" s="31" t="s">
        <v>217</v>
      </c>
      <c r="E110" s="31" t="s">
        <v>218</v>
      </c>
      <c r="F110" s="16" t="str">
        <f t="shared" si="3"/>
        <v>IRAT_STAT_ADAT_TIPUS_AZON</v>
      </c>
      <c r="G110" s="32" t="s">
        <v>423</v>
      </c>
      <c r="H110" s="16" t="s">
        <v>1750</v>
      </c>
      <c r="I110" s="16"/>
    </row>
    <row r="111" spans="1:11" s="33" customFormat="1" ht="15" customHeight="1" x14ac:dyDescent="0.25">
      <c r="A111" s="31" t="s">
        <v>25</v>
      </c>
      <c r="B111" s="31" t="s">
        <v>243</v>
      </c>
      <c r="C111" s="31" t="s">
        <v>243</v>
      </c>
      <c r="D111" s="31" t="s">
        <v>217</v>
      </c>
      <c r="E111" s="31" t="s">
        <v>218</v>
      </c>
      <c r="F111" s="16" t="str">
        <f t="shared" si="3"/>
        <v>IRAT_STAT_ADAT_TIPUS_AZON</v>
      </c>
      <c r="G111" s="32" t="s">
        <v>424</v>
      </c>
      <c r="H111" s="16" t="s">
        <v>1752</v>
      </c>
      <c r="I111" s="16"/>
    </row>
    <row r="112" spans="1:11" s="37" customFormat="1" ht="15" customHeight="1" x14ac:dyDescent="0.25">
      <c r="A112" s="31" t="s">
        <v>25</v>
      </c>
      <c r="B112" s="31" t="s">
        <v>243</v>
      </c>
      <c r="C112" s="31" t="s">
        <v>243</v>
      </c>
      <c r="D112" s="31" t="s">
        <v>217</v>
      </c>
      <c r="E112" s="31" t="s">
        <v>218</v>
      </c>
      <c r="F112" s="35" t="str">
        <f t="shared" si="3"/>
        <v>IRAT_STAT_ADAT_TIPUS_AZON</v>
      </c>
      <c r="G112" s="36" t="s">
        <v>425</v>
      </c>
      <c r="H112" s="35" t="s">
        <v>1753</v>
      </c>
      <c r="I112" s="35"/>
      <c r="J112" s="33"/>
      <c r="K112" s="33"/>
    </row>
    <row r="113" spans="1:11" s="37" customFormat="1" ht="15" customHeight="1" x14ac:dyDescent="0.25">
      <c r="A113" s="31" t="s">
        <v>25</v>
      </c>
      <c r="B113" s="31" t="s">
        <v>243</v>
      </c>
      <c r="C113" s="31" t="s">
        <v>243</v>
      </c>
      <c r="D113" s="31" t="s">
        <v>217</v>
      </c>
      <c r="E113" s="31" t="s">
        <v>218</v>
      </c>
      <c r="F113" s="35" t="str">
        <f t="shared" si="3"/>
        <v>IRAT_STAT_ADAT_TIPUS_AZON</v>
      </c>
      <c r="G113" s="36" t="s">
        <v>426</v>
      </c>
      <c r="H113" s="35" t="s">
        <v>1754</v>
      </c>
      <c r="I113" s="35"/>
      <c r="J113" s="33"/>
      <c r="K113" s="33"/>
    </row>
    <row r="114" spans="1:11" s="33" customFormat="1" ht="15" customHeight="1" x14ac:dyDescent="0.25">
      <c r="A114" s="31" t="s">
        <v>25</v>
      </c>
      <c r="B114" s="31" t="s">
        <v>243</v>
      </c>
      <c r="C114" s="31" t="s">
        <v>243</v>
      </c>
      <c r="D114" s="31" t="s">
        <v>217</v>
      </c>
      <c r="E114" s="31" t="s">
        <v>218</v>
      </c>
      <c r="F114" s="16" t="str">
        <f t="shared" si="3"/>
        <v>IRAT_STAT_ADAT_TIPUS_AZON</v>
      </c>
      <c r="G114" s="32" t="s">
        <v>427</v>
      </c>
      <c r="H114" s="16" t="s">
        <v>1755</v>
      </c>
      <c r="I114" s="16"/>
    </row>
    <row r="115" spans="1:11" s="33" customFormat="1" ht="15" customHeight="1" x14ac:dyDescent="0.25">
      <c r="A115" s="31" t="s">
        <v>25</v>
      </c>
      <c r="B115" s="31" t="s">
        <v>243</v>
      </c>
      <c r="C115" s="31" t="s">
        <v>243</v>
      </c>
      <c r="D115" s="31" t="s">
        <v>217</v>
      </c>
      <c r="E115" s="31" t="s">
        <v>218</v>
      </c>
      <c r="F115" s="16" t="str">
        <f t="shared" si="3"/>
        <v>IRAT_STAT_ADAT_TIPUS_AZON</v>
      </c>
      <c r="G115" s="32" t="s">
        <v>428</v>
      </c>
      <c r="H115" s="16" t="s">
        <v>1756</v>
      </c>
      <c r="I115" s="16"/>
    </row>
    <row r="116" spans="1:11" s="33" customFormat="1" ht="15" customHeight="1" x14ac:dyDescent="0.25">
      <c r="A116" s="31" t="s">
        <v>25</v>
      </c>
      <c r="B116" s="31" t="s">
        <v>243</v>
      </c>
      <c r="C116" s="31" t="s">
        <v>243</v>
      </c>
      <c r="D116" s="31" t="s">
        <v>217</v>
      </c>
      <c r="E116" s="31" t="s">
        <v>218</v>
      </c>
      <c r="F116" s="16" t="s">
        <v>1722</v>
      </c>
      <c r="G116" s="32" t="s">
        <v>430</v>
      </c>
      <c r="H116" s="16" t="s">
        <v>1757</v>
      </c>
      <c r="I116" s="16"/>
    </row>
    <row r="117" spans="1:11" s="33" customFormat="1" ht="15" customHeight="1" x14ac:dyDescent="0.25">
      <c r="A117" s="31" t="s">
        <v>25</v>
      </c>
      <c r="B117" s="31" t="s">
        <v>243</v>
      </c>
      <c r="C117" s="31" t="s">
        <v>243</v>
      </c>
      <c r="D117" s="31" t="s">
        <v>217</v>
      </c>
      <c r="E117" s="31" t="s">
        <v>218</v>
      </c>
      <c r="F117" s="16" t="str">
        <f t="shared" si="3"/>
        <v>IRAT_STAT_ADAT_TIPUS_AZON</v>
      </c>
      <c r="G117" s="32" t="s">
        <v>432</v>
      </c>
      <c r="H117" s="16" t="s">
        <v>1758</v>
      </c>
      <c r="I117" s="16"/>
    </row>
    <row r="118" spans="1:11" s="33" customFormat="1" ht="15" customHeight="1" x14ac:dyDescent="0.25">
      <c r="A118" s="31" t="s">
        <v>25</v>
      </c>
      <c r="B118" s="31" t="s">
        <v>243</v>
      </c>
      <c r="C118" s="31" t="s">
        <v>243</v>
      </c>
      <c r="D118" s="31" t="s">
        <v>217</v>
      </c>
      <c r="E118" s="31" t="s">
        <v>218</v>
      </c>
      <c r="F118" s="16" t="str">
        <f t="shared" si="3"/>
        <v>IRAT_STAT_ADAT_TIPUS_AZON</v>
      </c>
      <c r="G118" s="32" t="s">
        <v>433</v>
      </c>
      <c r="H118" s="16" t="s">
        <v>429</v>
      </c>
      <c r="I118" s="16"/>
    </row>
    <row r="119" spans="1:11" s="33" customFormat="1" ht="15" customHeight="1" x14ac:dyDescent="0.25">
      <c r="A119" s="31" t="s">
        <v>25</v>
      </c>
      <c r="B119" s="31" t="s">
        <v>243</v>
      </c>
      <c r="C119" s="31" t="s">
        <v>243</v>
      </c>
      <c r="D119" s="31" t="s">
        <v>217</v>
      </c>
      <c r="E119" s="31" t="s">
        <v>218</v>
      </c>
      <c r="F119" s="16" t="str">
        <f t="shared" si="3"/>
        <v>IRAT_STAT_ADAT_TIPUS_AZON</v>
      </c>
      <c r="G119" s="32" t="s">
        <v>434</v>
      </c>
      <c r="H119" s="16" t="s">
        <v>1723</v>
      </c>
      <c r="I119" s="16"/>
    </row>
    <row r="120" spans="1:11" s="33" customFormat="1" ht="15" customHeight="1" x14ac:dyDescent="0.25">
      <c r="A120" s="31" t="s">
        <v>25</v>
      </c>
      <c r="B120" s="31" t="s">
        <v>243</v>
      </c>
      <c r="C120" s="31" t="s">
        <v>243</v>
      </c>
      <c r="D120" s="31" t="s">
        <v>217</v>
      </c>
      <c r="E120" s="31" t="s">
        <v>218</v>
      </c>
      <c r="F120" s="16" t="s">
        <v>1722</v>
      </c>
      <c r="G120" s="32" t="s">
        <v>436</v>
      </c>
      <c r="H120" s="16" t="s">
        <v>431</v>
      </c>
      <c r="I120" s="16"/>
    </row>
    <row r="121" spans="1:11" s="33" customFormat="1" ht="15" customHeight="1" x14ac:dyDescent="0.25">
      <c r="A121" s="31" t="s">
        <v>25</v>
      </c>
      <c r="B121" s="31" t="s">
        <v>243</v>
      </c>
      <c r="C121" s="31" t="s">
        <v>243</v>
      </c>
      <c r="D121" s="31" t="s">
        <v>217</v>
      </c>
      <c r="E121" s="31" t="s">
        <v>218</v>
      </c>
      <c r="F121" s="16" t="s">
        <v>1722</v>
      </c>
      <c r="G121" s="32" t="s">
        <v>438</v>
      </c>
      <c r="H121" s="16" t="s">
        <v>1724</v>
      </c>
      <c r="I121" s="16"/>
    </row>
    <row r="122" spans="1:11" s="33" customFormat="1" ht="15" customHeight="1" x14ac:dyDescent="0.25">
      <c r="A122" s="31" t="s">
        <v>25</v>
      </c>
      <c r="B122" s="31" t="s">
        <v>243</v>
      </c>
      <c r="C122" s="31" t="s">
        <v>243</v>
      </c>
      <c r="D122" s="31" t="s">
        <v>217</v>
      </c>
      <c r="E122" s="31" t="s">
        <v>218</v>
      </c>
      <c r="F122" s="16" t="str">
        <f t="shared" si="3"/>
        <v>IRAT_STAT_ADAT_TIPUS_AZON</v>
      </c>
      <c r="G122" s="32" t="s">
        <v>440</v>
      </c>
      <c r="H122" s="16" t="s">
        <v>1725</v>
      </c>
      <c r="I122" s="16"/>
    </row>
    <row r="123" spans="1:11" s="33" customFormat="1" ht="15" customHeight="1" x14ac:dyDescent="0.25">
      <c r="A123" s="31" t="s">
        <v>25</v>
      </c>
      <c r="B123" s="31" t="s">
        <v>243</v>
      </c>
      <c r="C123" s="31" t="s">
        <v>243</v>
      </c>
      <c r="D123" s="31" t="s">
        <v>217</v>
      </c>
      <c r="E123" s="31" t="s">
        <v>218</v>
      </c>
      <c r="F123" s="16" t="str">
        <f t="shared" si="3"/>
        <v>IRAT_STAT_ADAT_TIPUS_AZON</v>
      </c>
      <c r="G123" s="32" t="s">
        <v>442</v>
      </c>
      <c r="H123" s="16" t="s">
        <v>1759</v>
      </c>
      <c r="I123" s="16"/>
    </row>
    <row r="124" spans="1:11" s="33" customFormat="1" ht="15" customHeight="1" x14ac:dyDescent="0.25">
      <c r="A124" s="31" t="s">
        <v>25</v>
      </c>
      <c r="B124" s="31" t="s">
        <v>243</v>
      </c>
      <c r="C124" s="31" t="s">
        <v>243</v>
      </c>
      <c r="D124" s="31" t="s">
        <v>217</v>
      </c>
      <c r="E124" s="31" t="s">
        <v>218</v>
      </c>
      <c r="F124" s="16" t="str">
        <f t="shared" si="3"/>
        <v>IRAT_STAT_ADAT_TIPUS_AZON</v>
      </c>
      <c r="G124" s="32" t="s">
        <v>444</v>
      </c>
      <c r="H124" s="16" t="s">
        <v>1731</v>
      </c>
      <c r="I124" s="16"/>
    </row>
    <row r="125" spans="1:11" s="33" customFormat="1" ht="15" customHeight="1" x14ac:dyDescent="0.25">
      <c r="A125" s="31" t="s">
        <v>25</v>
      </c>
      <c r="B125" s="31" t="s">
        <v>243</v>
      </c>
      <c r="C125" s="31" t="s">
        <v>243</v>
      </c>
      <c r="D125" s="31" t="s">
        <v>217</v>
      </c>
      <c r="E125" s="31" t="s">
        <v>218</v>
      </c>
      <c r="F125" s="16" t="str">
        <f t="shared" si="3"/>
        <v>IRAT_STAT_ADAT_TIPUS_AZON</v>
      </c>
      <c r="G125" s="32" t="s">
        <v>446</v>
      </c>
      <c r="H125" s="16" t="s">
        <v>435</v>
      </c>
      <c r="I125" s="16"/>
    </row>
    <row r="126" spans="1:11" s="33" customFormat="1" ht="15" customHeight="1" x14ac:dyDescent="0.25">
      <c r="A126" s="31" t="s">
        <v>25</v>
      </c>
      <c r="B126" s="31" t="s">
        <v>243</v>
      </c>
      <c r="C126" s="31" t="s">
        <v>243</v>
      </c>
      <c r="D126" s="31" t="s">
        <v>217</v>
      </c>
      <c r="E126" s="31" t="s">
        <v>218</v>
      </c>
      <c r="F126" s="16" t="str">
        <f t="shared" si="3"/>
        <v>IRAT_STAT_ADAT_TIPUS_AZON</v>
      </c>
      <c r="G126" s="32" t="s">
        <v>448</v>
      </c>
      <c r="H126" s="16" t="s">
        <v>437</v>
      </c>
      <c r="I126" s="16"/>
    </row>
    <row r="127" spans="1:11" s="33" customFormat="1" ht="15" customHeight="1" x14ac:dyDescent="0.25">
      <c r="A127" s="31" t="s">
        <v>25</v>
      </c>
      <c r="B127" s="31" t="s">
        <v>243</v>
      </c>
      <c r="C127" s="31" t="s">
        <v>243</v>
      </c>
      <c r="D127" s="31" t="s">
        <v>217</v>
      </c>
      <c r="E127" s="31" t="s">
        <v>218</v>
      </c>
      <c r="F127" s="16" t="str">
        <f t="shared" si="3"/>
        <v>IRAT_STAT_ADAT_TIPUS_AZON</v>
      </c>
      <c r="G127" s="32" t="s">
        <v>450</v>
      </c>
      <c r="H127" s="16" t="s">
        <v>439</v>
      </c>
      <c r="I127" s="16"/>
    </row>
    <row r="128" spans="1:11" s="33" customFormat="1" ht="15" customHeight="1" x14ac:dyDescent="0.25">
      <c r="A128" s="31" t="s">
        <v>25</v>
      </c>
      <c r="B128" s="31" t="s">
        <v>243</v>
      </c>
      <c r="C128" s="31" t="s">
        <v>243</v>
      </c>
      <c r="D128" s="31" t="s">
        <v>217</v>
      </c>
      <c r="E128" s="31" t="s">
        <v>218</v>
      </c>
      <c r="F128" s="16" t="str">
        <f t="shared" si="3"/>
        <v>IRAT_STAT_ADAT_TIPUS_AZON</v>
      </c>
      <c r="G128" s="32" t="s">
        <v>452</v>
      </c>
      <c r="H128" s="16" t="s">
        <v>441</v>
      </c>
      <c r="I128" s="16"/>
    </row>
    <row r="129" spans="1:9" s="33" customFormat="1" ht="15" customHeight="1" x14ac:dyDescent="0.25">
      <c r="A129" s="31" t="s">
        <v>25</v>
      </c>
      <c r="B129" s="31" t="s">
        <v>243</v>
      </c>
      <c r="C129" s="31" t="s">
        <v>243</v>
      </c>
      <c r="D129" s="31" t="s">
        <v>217</v>
      </c>
      <c r="E129" s="31" t="s">
        <v>218</v>
      </c>
      <c r="F129" s="16" t="str">
        <f t="shared" si="3"/>
        <v>IRAT_STAT_ADAT_TIPUS_AZON</v>
      </c>
      <c r="G129" s="32" t="s">
        <v>454</v>
      </c>
      <c r="H129" s="16" t="s">
        <v>443</v>
      </c>
      <c r="I129" s="16"/>
    </row>
    <row r="130" spans="1:9" s="33" customFormat="1" ht="15" customHeight="1" x14ac:dyDescent="0.25">
      <c r="A130" s="31" t="s">
        <v>25</v>
      </c>
      <c r="B130" s="31" t="s">
        <v>243</v>
      </c>
      <c r="C130" s="31" t="s">
        <v>243</v>
      </c>
      <c r="D130" s="31" t="s">
        <v>217</v>
      </c>
      <c r="E130" s="31" t="s">
        <v>218</v>
      </c>
      <c r="F130" s="16" t="str">
        <f t="shared" si="3"/>
        <v>IRAT_STAT_ADAT_TIPUS_AZON</v>
      </c>
      <c r="G130" s="32" t="s">
        <v>456</v>
      </c>
      <c r="H130" s="16" t="s">
        <v>445</v>
      </c>
      <c r="I130" s="16"/>
    </row>
    <row r="131" spans="1:9" s="33" customFormat="1" ht="15" customHeight="1" x14ac:dyDescent="0.25">
      <c r="A131" s="31" t="s">
        <v>25</v>
      </c>
      <c r="B131" s="31" t="s">
        <v>243</v>
      </c>
      <c r="C131" s="31" t="s">
        <v>243</v>
      </c>
      <c r="D131" s="31" t="s">
        <v>217</v>
      </c>
      <c r="E131" s="31" t="s">
        <v>218</v>
      </c>
      <c r="F131" s="16" t="str">
        <f t="shared" si="3"/>
        <v>IRAT_STAT_ADAT_TIPUS_AZON</v>
      </c>
      <c r="G131" s="32" t="s">
        <v>458</v>
      </c>
      <c r="H131" s="16" t="s">
        <v>447</v>
      </c>
      <c r="I131" s="16"/>
    </row>
    <row r="132" spans="1:9" s="33" customFormat="1" ht="15" customHeight="1" x14ac:dyDescent="0.25">
      <c r="A132" s="31" t="s">
        <v>25</v>
      </c>
      <c r="B132" s="31" t="s">
        <v>243</v>
      </c>
      <c r="C132" s="31" t="s">
        <v>243</v>
      </c>
      <c r="D132" s="31" t="s">
        <v>217</v>
      </c>
      <c r="E132" s="31" t="s">
        <v>218</v>
      </c>
      <c r="F132" s="16" t="str">
        <f t="shared" si="3"/>
        <v>IRAT_STAT_ADAT_TIPUS_AZON</v>
      </c>
      <c r="G132" s="32" t="s">
        <v>460</v>
      </c>
      <c r="H132" s="16" t="s">
        <v>449</v>
      </c>
      <c r="I132" s="16"/>
    </row>
    <row r="133" spans="1:9" s="33" customFormat="1" ht="15" customHeight="1" x14ac:dyDescent="0.25">
      <c r="A133" s="31" t="s">
        <v>25</v>
      </c>
      <c r="B133" s="31" t="s">
        <v>243</v>
      </c>
      <c r="C133" s="31" t="s">
        <v>243</v>
      </c>
      <c r="D133" s="31" t="s">
        <v>217</v>
      </c>
      <c r="E133" s="31" t="s">
        <v>218</v>
      </c>
      <c r="F133" s="16" t="str">
        <f t="shared" si="3"/>
        <v>IRAT_STAT_ADAT_TIPUS_AZON</v>
      </c>
      <c r="G133" s="32" t="s">
        <v>462</v>
      </c>
      <c r="H133" s="16" t="s">
        <v>451</v>
      </c>
      <c r="I133" s="16"/>
    </row>
    <row r="134" spans="1:9" s="33" customFormat="1" ht="15" customHeight="1" x14ac:dyDescent="0.25">
      <c r="A134" s="31" t="s">
        <v>25</v>
      </c>
      <c r="B134" s="31" t="s">
        <v>243</v>
      </c>
      <c r="C134" s="31" t="s">
        <v>243</v>
      </c>
      <c r="D134" s="31" t="s">
        <v>217</v>
      </c>
      <c r="E134" s="31" t="s">
        <v>218</v>
      </c>
      <c r="F134" s="16" t="str">
        <f t="shared" si="3"/>
        <v>IRAT_STAT_ADAT_TIPUS_AZON</v>
      </c>
      <c r="G134" s="32" t="s">
        <v>464</v>
      </c>
      <c r="H134" s="16" t="s">
        <v>453</v>
      </c>
      <c r="I134" s="16"/>
    </row>
    <row r="135" spans="1:9" s="33" customFormat="1" ht="15" customHeight="1" x14ac:dyDescent="0.25">
      <c r="A135" s="31" t="s">
        <v>25</v>
      </c>
      <c r="B135" s="31" t="s">
        <v>243</v>
      </c>
      <c r="C135" s="31" t="s">
        <v>243</v>
      </c>
      <c r="D135" s="31" t="s">
        <v>217</v>
      </c>
      <c r="E135" s="31" t="s">
        <v>218</v>
      </c>
      <c r="F135" s="16" t="str">
        <f t="shared" si="3"/>
        <v>IRAT_STAT_ADAT_TIPUS_AZON</v>
      </c>
      <c r="G135" s="32" t="s">
        <v>466</v>
      </c>
      <c r="H135" s="16" t="s">
        <v>455</v>
      </c>
      <c r="I135" s="16"/>
    </row>
    <row r="136" spans="1:9" s="33" customFormat="1" ht="15" customHeight="1" x14ac:dyDescent="0.25">
      <c r="A136" s="31" t="s">
        <v>25</v>
      </c>
      <c r="B136" s="31" t="s">
        <v>243</v>
      </c>
      <c r="C136" s="31" t="s">
        <v>243</v>
      </c>
      <c r="D136" s="31" t="s">
        <v>217</v>
      </c>
      <c r="E136" s="31" t="s">
        <v>218</v>
      </c>
      <c r="F136" s="16" t="str">
        <f t="shared" si="3"/>
        <v>IRAT_STAT_ADAT_TIPUS_AZON</v>
      </c>
      <c r="G136" s="32" t="s">
        <v>467</v>
      </c>
      <c r="H136" s="16" t="s">
        <v>457</v>
      </c>
      <c r="I136" s="16"/>
    </row>
    <row r="137" spans="1:9" s="33" customFormat="1" ht="15" customHeight="1" x14ac:dyDescent="0.25">
      <c r="A137" s="31" t="s">
        <v>25</v>
      </c>
      <c r="B137" s="31" t="s">
        <v>243</v>
      </c>
      <c r="C137" s="31" t="s">
        <v>243</v>
      </c>
      <c r="D137" s="31" t="s">
        <v>217</v>
      </c>
      <c r="E137" s="31" t="s">
        <v>218</v>
      </c>
      <c r="F137" s="16" t="str">
        <f t="shared" si="3"/>
        <v>IRAT_STAT_ADAT_TIPUS_AZON</v>
      </c>
      <c r="G137" s="32" t="s">
        <v>468</v>
      </c>
      <c r="H137" s="16" t="s">
        <v>459</v>
      </c>
      <c r="I137" s="16"/>
    </row>
    <row r="138" spans="1:9" s="33" customFormat="1" ht="15" customHeight="1" x14ac:dyDescent="0.25">
      <c r="A138" s="31" t="s">
        <v>25</v>
      </c>
      <c r="B138" s="31" t="s">
        <v>243</v>
      </c>
      <c r="C138" s="31" t="s">
        <v>243</v>
      </c>
      <c r="D138" s="31" t="s">
        <v>217</v>
      </c>
      <c r="E138" s="31" t="s">
        <v>218</v>
      </c>
      <c r="F138" s="16" t="str">
        <f t="shared" si="3"/>
        <v>IRAT_STAT_ADAT_TIPUS_AZON</v>
      </c>
      <c r="G138" s="32" t="s">
        <v>469</v>
      </c>
      <c r="H138" s="16" t="s">
        <v>461</v>
      </c>
      <c r="I138" s="16"/>
    </row>
    <row r="139" spans="1:9" s="33" customFormat="1" ht="15" customHeight="1" x14ac:dyDescent="0.25">
      <c r="A139" s="31" t="s">
        <v>25</v>
      </c>
      <c r="B139" s="31" t="s">
        <v>243</v>
      </c>
      <c r="C139" s="31" t="s">
        <v>243</v>
      </c>
      <c r="D139" s="31" t="s">
        <v>217</v>
      </c>
      <c r="E139" s="31" t="s">
        <v>218</v>
      </c>
      <c r="F139" s="16" t="str">
        <f t="shared" si="3"/>
        <v>IRAT_STAT_ADAT_TIPUS_AZON</v>
      </c>
      <c r="G139" s="32" t="s">
        <v>470</v>
      </c>
      <c r="H139" s="16" t="s">
        <v>463</v>
      </c>
      <c r="I139" s="16"/>
    </row>
    <row r="140" spans="1:9" s="33" customFormat="1" ht="15" customHeight="1" x14ac:dyDescent="0.25">
      <c r="A140" s="31" t="s">
        <v>25</v>
      </c>
      <c r="B140" s="31" t="s">
        <v>243</v>
      </c>
      <c r="C140" s="31" t="s">
        <v>243</v>
      </c>
      <c r="D140" s="31" t="s">
        <v>217</v>
      </c>
      <c r="E140" s="31" t="s">
        <v>218</v>
      </c>
      <c r="F140" s="16" t="str">
        <f t="shared" si="3"/>
        <v>IRAT_STAT_ADAT_TIPUS_AZON</v>
      </c>
      <c r="G140" s="32" t="s">
        <v>471</v>
      </c>
      <c r="H140" s="16" t="s">
        <v>465</v>
      </c>
      <c r="I140" s="16"/>
    </row>
    <row r="141" spans="1:9" s="33" customFormat="1" ht="15" customHeight="1" x14ac:dyDescent="0.25">
      <c r="A141" s="31" t="s">
        <v>25</v>
      </c>
      <c r="B141" s="31" t="s">
        <v>243</v>
      </c>
      <c r="C141" s="31" t="s">
        <v>243</v>
      </c>
      <c r="D141" s="31" t="s">
        <v>217</v>
      </c>
      <c r="E141" s="31" t="s">
        <v>218</v>
      </c>
      <c r="F141" s="16" t="str">
        <f t="shared" si="3"/>
        <v>IRAT_STAT_ADAT_TIPUS_AZON</v>
      </c>
      <c r="G141" s="32" t="s">
        <v>472</v>
      </c>
      <c r="H141" s="16" t="s">
        <v>1770</v>
      </c>
      <c r="I141" s="16"/>
    </row>
    <row r="142" spans="1:9" s="33" customFormat="1" ht="15" customHeight="1" x14ac:dyDescent="0.25">
      <c r="A142" s="31" t="s">
        <v>25</v>
      </c>
      <c r="B142" s="31" t="s">
        <v>243</v>
      </c>
      <c r="C142" s="31" t="s">
        <v>243</v>
      </c>
      <c r="D142" s="31" t="s">
        <v>217</v>
      </c>
      <c r="E142" s="31" t="s">
        <v>218</v>
      </c>
      <c r="F142" s="16" t="str">
        <f t="shared" ref="F142:F143" si="4">"IRAT_"&amp;UPPER(D142)</f>
        <v>IRAT_STAT_ADAT_TIPUS_AZON</v>
      </c>
      <c r="G142" s="32" t="s">
        <v>473</v>
      </c>
      <c r="H142" s="16" t="s">
        <v>1730</v>
      </c>
      <c r="I142" s="16"/>
    </row>
    <row r="143" spans="1:9" s="33" customFormat="1" ht="15" customHeight="1" x14ac:dyDescent="0.25">
      <c r="A143" s="31" t="s">
        <v>25</v>
      </c>
      <c r="B143" s="31" t="s">
        <v>243</v>
      </c>
      <c r="C143" s="31" t="s">
        <v>243</v>
      </c>
      <c r="D143" s="31" t="s">
        <v>217</v>
      </c>
      <c r="E143" s="31" t="s">
        <v>218</v>
      </c>
      <c r="F143" s="16" t="str">
        <f t="shared" si="4"/>
        <v>IRAT_STAT_ADAT_TIPUS_AZON</v>
      </c>
      <c r="G143" s="32" t="s">
        <v>1726</v>
      </c>
      <c r="H143" s="16" t="s">
        <v>1729</v>
      </c>
      <c r="I143" s="16"/>
    </row>
    <row r="144" spans="1:9" s="33" customFormat="1" x14ac:dyDescent="0.25">
      <c r="A144" s="31" t="s">
        <v>25</v>
      </c>
      <c r="B144" s="31" t="s">
        <v>243</v>
      </c>
      <c r="C144" s="31" t="s">
        <v>243</v>
      </c>
      <c r="D144" s="31" t="s">
        <v>217</v>
      </c>
      <c r="E144" s="31" t="s">
        <v>218</v>
      </c>
      <c r="F144" s="16" t="str">
        <f t="shared" ref="F144:F207" si="5">"IRAT_"&amp;UPPER(D144)</f>
        <v>IRAT_STAT_ADAT_TIPUS_AZON</v>
      </c>
      <c r="G144" s="32" t="s">
        <v>1727</v>
      </c>
      <c r="H144" s="16" t="s">
        <v>1728</v>
      </c>
    </row>
    <row r="145" spans="1:10" s="22" customFormat="1" ht="15" customHeight="1" x14ac:dyDescent="0.25">
      <c r="A145" s="6" t="s">
        <v>25</v>
      </c>
      <c r="B145" s="6" t="s">
        <v>243</v>
      </c>
      <c r="C145" s="6" t="s">
        <v>243</v>
      </c>
      <c r="D145" s="6" t="s">
        <v>211</v>
      </c>
      <c r="E145" s="6" t="s">
        <v>212</v>
      </c>
      <c r="F145" s="18" t="str">
        <f t="shared" si="5"/>
        <v>IRAT_STAT_TIPUS_AZON</v>
      </c>
      <c r="G145" s="6">
        <v>1</v>
      </c>
      <c r="H145" s="6" t="s">
        <v>474</v>
      </c>
      <c r="I145" s="18"/>
      <c r="J145" s="24"/>
    </row>
    <row r="146" spans="1:10" s="22" customFormat="1" ht="15" customHeight="1" x14ac:dyDescent="0.25">
      <c r="A146" s="6" t="s">
        <v>25</v>
      </c>
      <c r="B146" s="6" t="s">
        <v>243</v>
      </c>
      <c r="C146" s="6" t="s">
        <v>243</v>
      </c>
      <c r="D146" s="6" t="s">
        <v>211</v>
      </c>
      <c r="E146" s="6" t="s">
        <v>212</v>
      </c>
      <c r="F146" s="18" t="str">
        <f t="shared" si="5"/>
        <v>IRAT_STAT_TIPUS_AZON</v>
      </c>
      <c r="G146" s="6">
        <v>2</v>
      </c>
      <c r="H146" s="6" t="s">
        <v>475</v>
      </c>
      <c r="I146" s="18"/>
    </row>
    <row r="147" spans="1:10" s="15" customFormat="1" ht="15" customHeight="1" x14ac:dyDescent="0.25">
      <c r="A147" s="17" t="s">
        <v>25</v>
      </c>
      <c r="B147" s="26" t="s">
        <v>27</v>
      </c>
      <c r="C147" s="17" t="s">
        <v>243</v>
      </c>
      <c r="D147" s="17" t="s">
        <v>168</v>
      </c>
      <c r="E147" s="17" t="s">
        <v>216</v>
      </c>
      <c r="F147" s="17" t="str">
        <f t="shared" si="5"/>
        <v>IRAT_UGYKOR_AZON</v>
      </c>
      <c r="G147" s="17" t="s">
        <v>476</v>
      </c>
      <c r="H147" s="17" t="s">
        <v>477</v>
      </c>
      <c r="I147" s="17"/>
    </row>
    <row r="148" spans="1:10" s="15" customFormat="1" ht="15" customHeight="1" x14ac:dyDescent="0.25">
      <c r="A148" s="17" t="s">
        <v>25</v>
      </c>
      <c r="B148" s="26" t="s">
        <v>27</v>
      </c>
      <c r="C148" s="17" t="s">
        <v>243</v>
      </c>
      <c r="D148" s="17" t="s">
        <v>168</v>
      </c>
      <c r="E148" s="17" t="s">
        <v>216</v>
      </c>
      <c r="F148" s="17" t="str">
        <f t="shared" si="5"/>
        <v>IRAT_UGYKOR_AZON</v>
      </c>
      <c r="G148" s="17" t="s">
        <v>478</v>
      </c>
      <c r="H148" s="17" t="s">
        <v>479</v>
      </c>
      <c r="I148" s="17"/>
    </row>
    <row r="149" spans="1:10" s="15" customFormat="1" ht="15" customHeight="1" x14ac:dyDescent="0.25">
      <c r="A149" s="17" t="s">
        <v>25</v>
      </c>
      <c r="B149" s="26" t="s">
        <v>27</v>
      </c>
      <c r="C149" s="17" t="s">
        <v>243</v>
      </c>
      <c r="D149" s="17" t="s">
        <v>168</v>
      </c>
      <c r="E149" s="17" t="s">
        <v>216</v>
      </c>
      <c r="F149" s="17" t="str">
        <f t="shared" si="5"/>
        <v>IRAT_UGYKOR_AZON</v>
      </c>
      <c r="G149" s="17" t="s">
        <v>480</v>
      </c>
      <c r="H149" s="17" t="s">
        <v>481</v>
      </c>
      <c r="I149" s="17"/>
    </row>
    <row r="150" spans="1:10" s="15" customFormat="1" ht="15" customHeight="1" x14ac:dyDescent="0.25">
      <c r="A150" s="17" t="s">
        <v>25</v>
      </c>
      <c r="B150" s="26" t="s">
        <v>27</v>
      </c>
      <c r="C150" s="17" t="s">
        <v>243</v>
      </c>
      <c r="D150" s="17" t="s">
        <v>168</v>
      </c>
      <c r="E150" s="17" t="s">
        <v>216</v>
      </c>
      <c r="F150" s="17" t="str">
        <f t="shared" si="5"/>
        <v>IRAT_UGYKOR_AZON</v>
      </c>
      <c r="G150" s="17" t="s">
        <v>482</v>
      </c>
      <c r="H150" s="17" t="s">
        <v>483</v>
      </c>
      <c r="I150" s="17"/>
    </row>
    <row r="151" spans="1:10" s="15" customFormat="1" ht="15" customHeight="1" x14ac:dyDescent="0.25">
      <c r="A151" s="17" t="s">
        <v>25</v>
      </c>
      <c r="B151" s="26" t="s">
        <v>27</v>
      </c>
      <c r="C151" s="17" t="s">
        <v>243</v>
      </c>
      <c r="D151" s="17" t="s">
        <v>168</v>
      </c>
      <c r="E151" s="17" t="s">
        <v>216</v>
      </c>
      <c r="F151" s="17" t="str">
        <f t="shared" si="5"/>
        <v>IRAT_UGYKOR_AZON</v>
      </c>
      <c r="G151" s="17" t="s">
        <v>484</v>
      </c>
      <c r="H151" s="17" t="s">
        <v>485</v>
      </c>
      <c r="I151" s="17"/>
    </row>
    <row r="152" spans="1:10" s="15" customFormat="1" ht="15" customHeight="1" x14ac:dyDescent="0.25">
      <c r="A152" s="17" t="s">
        <v>25</v>
      </c>
      <c r="B152" s="26" t="s">
        <v>27</v>
      </c>
      <c r="C152" s="17" t="s">
        <v>243</v>
      </c>
      <c r="D152" s="17" t="s">
        <v>168</v>
      </c>
      <c r="E152" s="17" t="s">
        <v>216</v>
      </c>
      <c r="F152" s="17" t="str">
        <f t="shared" si="5"/>
        <v>IRAT_UGYKOR_AZON</v>
      </c>
      <c r="G152" s="17" t="s">
        <v>486</v>
      </c>
      <c r="H152" s="17" t="s">
        <v>487</v>
      </c>
      <c r="I152" s="17"/>
    </row>
    <row r="153" spans="1:10" s="15" customFormat="1" ht="15" customHeight="1" x14ac:dyDescent="0.25">
      <c r="A153" s="17" t="s">
        <v>25</v>
      </c>
      <c r="B153" s="26" t="s">
        <v>27</v>
      </c>
      <c r="C153" s="17" t="s">
        <v>243</v>
      </c>
      <c r="D153" s="17" t="s">
        <v>168</v>
      </c>
      <c r="E153" s="17" t="s">
        <v>216</v>
      </c>
      <c r="F153" s="17" t="str">
        <f t="shared" si="5"/>
        <v>IRAT_UGYKOR_AZON</v>
      </c>
      <c r="G153" s="17" t="s">
        <v>488</v>
      </c>
      <c r="H153" s="17" t="s">
        <v>489</v>
      </c>
      <c r="I153" s="17"/>
    </row>
    <row r="154" spans="1:10" s="15" customFormat="1" ht="15" customHeight="1" x14ac:dyDescent="0.25">
      <c r="A154" s="17" t="s">
        <v>25</v>
      </c>
      <c r="B154" s="26" t="s">
        <v>27</v>
      </c>
      <c r="C154" s="17" t="s">
        <v>243</v>
      </c>
      <c r="D154" s="17" t="s">
        <v>168</v>
      </c>
      <c r="E154" s="17" t="s">
        <v>216</v>
      </c>
      <c r="F154" s="17" t="str">
        <f t="shared" si="5"/>
        <v>IRAT_UGYKOR_AZON</v>
      </c>
      <c r="G154" s="17" t="s">
        <v>490</v>
      </c>
      <c r="H154" s="17" t="s">
        <v>491</v>
      </c>
      <c r="I154" s="17"/>
    </row>
    <row r="155" spans="1:10" s="15" customFormat="1" ht="15" customHeight="1" x14ac:dyDescent="0.25">
      <c r="A155" s="17" t="s">
        <v>25</v>
      </c>
      <c r="B155" s="26" t="s">
        <v>27</v>
      </c>
      <c r="C155" s="17" t="s">
        <v>243</v>
      </c>
      <c r="D155" s="17" t="s">
        <v>168</v>
      </c>
      <c r="E155" s="17" t="s">
        <v>216</v>
      </c>
      <c r="F155" s="17" t="str">
        <f t="shared" si="5"/>
        <v>IRAT_UGYKOR_AZON</v>
      </c>
      <c r="G155" s="17" t="s">
        <v>492</v>
      </c>
      <c r="H155" s="17" t="s">
        <v>493</v>
      </c>
      <c r="I155" s="17"/>
    </row>
    <row r="156" spans="1:10" s="15" customFormat="1" ht="15" customHeight="1" x14ac:dyDescent="0.25">
      <c r="A156" s="17" t="s">
        <v>25</v>
      </c>
      <c r="B156" s="26" t="s">
        <v>27</v>
      </c>
      <c r="C156" s="17" t="s">
        <v>243</v>
      </c>
      <c r="D156" s="17" t="s">
        <v>168</v>
      </c>
      <c r="E156" s="17" t="s">
        <v>216</v>
      </c>
      <c r="F156" s="17" t="str">
        <f t="shared" si="5"/>
        <v>IRAT_UGYKOR_AZON</v>
      </c>
      <c r="G156" s="17" t="s">
        <v>494</v>
      </c>
      <c r="H156" s="17" t="s">
        <v>495</v>
      </c>
      <c r="I156" s="17"/>
    </row>
    <row r="157" spans="1:10" s="15" customFormat="1" ht="15" customHeight="1" x14ac:dyDescent="0.25">
      <c r="A157" s="17" t="s">
        <v>25</v>
      </c>
      <c r="B157" s="26" t="s">
        <v>27</v>
      </c>
      <c r="C157" s="17" t="s">
        <v>243</v>
      </c>
      <c r="D157" s="17" t="s">
        <v>168</v>
      </c>
      <c r="E157" s="17" t="s">
        <v>216</v>
      </c>
      <c r="F157" s="17" t="str">
        <f t="shared" si="5"/>
        <v>IRAT_UGYKOR_AZON</v>
      </c>
      <c r="G157" s="17" t="s">
        <v>496</v>
      </c>
      <c r="H157" s="17" t="s">
        <v>497</v>
      </c>
      <c r="I157" s="17"/>
    </row>
    <row r="158" spans="1:10" s="15" customFormat="1" ht="15" customHeight="1" x14ac:dyDescent="0.25">
      <c r="A158" s="17" t="s">
        <v>25</v>
      </c>
      <c r="B158" s="26" t="s">
        <v>27</v>
      </c>
      <c r="C158" s="17" t="s">
        <v>243</v>
      </c>
      <c r="D158" s="17" t="s">
        <v>168</v>
      </c>
      <c r="E158" s="17" t="s">
        <v>216</v>
      </c>
      <c r="F158" s="17" t="str">
        <f t="shared" si="5"/>
        <v>IRAT_UGYKOR_AZON</v>
      </c>
      <c r="G158" s="17" t="s">
        <v>498</v>
      </c>
      <c r="H158" s="17" t="s">
        <v>499</v>
      </c>
      <c r="I158" s="17"/>
    </row>
    <row r="159" spans="1:10" s="15" customFormat="1" ht="15" customHeight="1" x14ac:dyDescent="0.25">
      <c r="A159" s="17" t="s">
        <v>25</v>
      </c>
      <c r="B159" s="26" t="s">
        <v>27</v>
      </c>
      <c r="C159" s="17" t="s">
        <v>243</v>
      </c>
      <c r="D159" s="17" t="s">
        <v>168</v>
      </c>
      <c r="E159" s="17" t="s">
        <v>216</v>
      </c>
      <c r="F159" s="17" t="str">
        <f t="shared" si="5"/>
        <v>IRAT_UGYKOR_AZON</v>
      </c>
      <c r="G159" s="17" t="s">
        <v>500</v>
      </c>
      <c r="H159" s="17" t="s">
        <v>501</v>
      </c>
      <c r="I159" s="17"/>
    </row>
    <row r="160" spans="1:10" s="15" customFormat="1" ht="15" customHeight="1" x14ac:dyDescent="0.25">
      <c r="A160" s="17" t="s">
        <v>25</v>
      </c>
      <c r="B160" s="26" t="s">
        <v>27</v>
      </c>
      <c r="C160" s="17" t="s">
        <v>243</v>
      </c>
      <c r="D160" s="17" t="s">
        <v>168</v>
      </c>
      <c r="E160" s="17" t="s">
        <v>216</v>
      </c>
      <c r="F160" s="17" t="str">
        <f t="shared" si="5"/>
        <v>IRAT_UGYKOR_AZON</v>
      </c>
      <c r="G160" s="17" t="s">
        <v>502</v>
      </c>
      <c r="H160" s="17" t="s">
        <v>503</v>
      </c>
      <c r="I160" s="17"/>
    </row>
    <row r="161" spans="1:9" s="15" customFormat="1" ht="15" customHeight="1" x14ac:dyDescent="0.25">
      <c r="A161" s="17" t="s">
        <v>25</v>
      </c>
      <c r="B161" s="26" t="s">
        <v>27</v>
      </c>
      <c r="C161" s="17" t="s">
        <v>243</v>
      </c>
      <c r="D161" s="17" t="s">
        <v>168</v>
      </c>
      <c r="E161" s="17" t="s">
        <v>216</v>
      </c>
      <c r="F161" s="17" t="str">
        <f t="shared" si="5"/>
        <v>IRAT_UGYKOR_AZON</v>
      </c>
      <c r="G161" s="17" t="s">
        <v>504</v>
      </c>
      <c r="H161" s="17" t="s">
        <v>505</v>
      </c>
      <c r="I161" s="17"/>
    </row>
    <row r="162" spans="1:9" s="15" customFormat="1" ht="15" customHeight="1" x14ac:dyDescent="0.25">
      <c r="A162" s="17" t="s">
        <v>25</v>
      </c>
      <c r="B162" s="26" t="s">
        <v>27</v>
      </c>
      <c r="C162" s="17" t="s">
        <v>243</v>
      </c>
      <c r="D162" s="17" t="s">
        <v>168</v>
      </c>
      <c r="E162" s="17" t="s">
        <v>216</v>
      </c>
      <c r="F162" s="17" t="str">
        <f t="shared" si="5"/>
        <v>IRAT_UGYKOR_AZON</v>
      </c>
      <c r="G162" s="17" t="s">
        <v>506</v>
      </c>
      <c r="H162" s="17" t="s">
        <v>507</v>
      </c>
      <c r="I162" s="17"/>
    </row>
    <row r="163" spans="1:9" s="15" customFormat="1" ht="15" customHeight="1" x14ac:dyDescent="0.25">
      <c r="A163" s="17" t="s">
        <v>25</v>
      </c>
      <c r="B163" s="26" t="s">
        <v>27</v>
      </c>
      <c r="C163" s="17" t="s">
        <v>243</v>
      </c>
      <c r="D163" s="17" t="s">
        <v>168</v>
      </c>
      <c r="E163" s="17" t="s">
        <v>216</v>
      </c>
      <c r="F163" s="17" t="str">
        <f t="shared" si="5"/>
        <v>IRAT_UGYKOR_AZON</v>
      </c>
      <c r="G163" s="17" t="s">
        <v>508</v>
      </c>
      <c r="H163" s="17" t="s">
        <v>509</v>
      </c>
      <c r="I163" s="17"/>
    </row>
    <row r="164" spans="1:9" s="15" customFormat="1" ht="15" customHeight="1" x14ac:dyDescent="0.25">
      <c r="A164" s="17" t="s">
        <v>25</v>
      </c>
      <c r="B164" s="26" t="s">
        <v>27</v>
      </c>
      <c r="C164" s="17" t="s">
        <v>243</v>
      </c>
      <c r="D164" s="17" t="s">
        <v>168</v>
      </c>
      <c r="E164" s="17" t="s">
        <v>216</v>
      </c>
      <c r="F164" s="17" t="str">
        <f t="shared" si="5"/>
        <v>IRAT_UGYKOR_AZON</v>
      </c>
      <c r="G164" s="17" t="s">
        <v>510</v>
      </c>
      <c r="H164" s="17" t="s">
        <v>511</v>
      </c>
      <c r="I164" s="17"/>
    </row>
    <row r="165" spans="1:9" s="15" customFormat="1" ht="15" customHeight="1" x14ac:dyDescent="0.25">
      <c r="A165" s="17" t="s">
        <v>25</v>
      </c>
      <c r="B165" s="26" t="s">
        <v>27</v>
      </c>
      <c r="C165" s="17" t="s">
        <v>243</v>
      </c>
      <c r="D165" s="17" t="s">
        <v>168</v>
      </c>
      <c r="E165" s="17" t="s">
        <v>216</v>
      </c>
      <c r="F165" s="17" t="str">
        <f t="shared" si="5"/>
        <v>IRAT_UGYKOR_AZON</v>
      </c>
      <c r="G165" s="17" t="s">
        <v>512</v>
      </c>
      <c r="H165" s="17" t="s">
        <v>513</v>
      </c>
      <c r="I165" s="17"/>
    </row>
    <row r="166" spans="1:9" s="15" customFormat="1" ht="15" customHeight="1" x14ac:dyDescent="0.25">
      <c r="A166" s="17" t="s">
        <v>25</v>
      </c>
      <c r="B166" s="26" t="s">
        <v>27</v>
      </c>
      <c r="C166" s="17" t="s">
        <v>243</v>
      </c>
      <c r="D166" s="17" t="s">
        <v>168</v>
      </c>
      <c r="E166" s="17" t="s">
        <v>216</v>
      </c>
      <c r="F166" s="17" t="str">
        <f t="shared" si="5"/>
        <v>IRAT_UGYKOR_AZON</v>
      </c>
      <c r="G166" s="17" t="s">
        <v>514</v>
      </c>
      <c r="H166" s="17" t="s">
        <v>515</v>
      </c>
      <c r="I166" s="17"/>
    </row>
    <row r="167" spans="1:9" s="15" customFormat="1" ht="15" customHeight="1" x14ac:dyDescent="0.25">
      <c r="A167" s="17" t="s">
        <v>25</v>
      </c>
      <c r="B167" s="26" t="s">
        <v>27</v>
      </c>
      <c r="C167" s="17" t="s">
        <v>243</v>
      </c>
      <c r="D167" s="17" t="s">
        <v>168</v>
      </c>
      <c r="E167" s="17" t="s">
        <v>216</v>
      </c>
      <c r="F167" s="17" t="str">
        <f t="shared" si="5"/>
        <v>IRAT_UGYKOR_AZON</v>
      </c>
      <c r="G167" s="17" t="s">
        <v>516</v>
      </c>
      <c r="H167" s="17" t="s">
        <v>517</v>
      </c>
      <c r="I167" s="17"/>
    </row>
    <row r="168" spans="1:9" s="15" customFormat="1" ht="15" customHeight="1" x14ac:dyDescent="0.25">
      <c r="A168" s="17" t="s">
        <v>25</v>
      </c>
      <c r="B168" s="26" t="s">
        <v>27</v>
      </c>
      <c r="C168" s="17" t="s">
        <v>243</v>
      </c>
      <c r="D168" s="17" t="s">
        <v>168</v>
      </c>
      <c r="E168" s="17" t="s">
        <v>216</v>
      </c>
      <c r="F168" s="17" t="str">
        <f t="shared" si="5"/>
        <v>IRAT_UGYKOR_AZON</v>
      </c>
      <c r="G168" s="17" t="s">
        <v>518</v>
      </c>
      <c r="H168" s="17" t="s">
        <v>519</v>
      </c>
      <c r="I168" s="17"/>
    </row>
    <row r="169" spans="1:9" s="15" customFormat="1" ht="15" customHeight="1" x14ac:dyDescent="0.25">
      <c r="A169" s="17" t="s">
        <v>25</v>
      </c>
      <c r="B169" s="26" t="s">
        <v>27</v>
      </c>
      <c r="C169" s="17" t="s">
        <v>243</v>
      </c>
      <c r="D169" s="17" t="s">
        <v>168</v>
      </c>
      <c r="E169" s="17" t="s">
        <v>216</v>
      </c>
      <c r="F169" s="17" t="str">
        <f t="shared" si="5"/>
        <v>IRAT_UGYKOR_AZON</v>
      </c>
      <c r="G169" s="17" t="s">
        <v>520</v>
      </c>
      <c r="H169" s="17" t="s">
        <v>521</v>
      </c>
      <c r="I169" s="17"/>
    </row>
    <row r="170" spans="1:9" s="15" customFormat="1" ht="15" customHeight="1" x14ac:dyDescent="0.25">
      <c r="A170" s="17" t="s">
        <v>25</v>
      </c>
      <c r="B170" s="26" t="s">
        <v>27</v>
      </c>
      <c r="C170" s="17" t="s">
        <v>243</v>
      </c>
      <c r="D170" s="17" t="s">
        <v>168</v>
      </c>
      <c r="E170" s="17" t="s">
        <v>216</v>
      </c>
      <c r="F170" s="17" t="str">
        <f t="shared" si="5"/>
        <v>IRAT_UGYKOR_AZON</v>
      </c>
      <c r="G170" s="17" t="s">
        <v>522</v>
      </c>
      <c r="H170" s="17" t="s">
        <v>523</v>
      </c>
      <c r="I170" s="17"/>
    </row>
    <row r="171" spans="1:9" s="15" customFormat="1" ht="15" customHeight="1" x14ac:dyDescent="0.25">
      <c r="A171" s="17" t="s">
        <v>25</v>
      </c>
      <c r="B171" s="26" t="s">
        <v>27</v>
      </c>
      <c r="C171" s="17" t="s">
        <v>243</v>
      </c>
      <c r="D171" s="17" t="s">
        <v>168</v>
      </c>
      <c r="E171" s="17" t="s">
        <v>216</v>
      </c>
      <c r="F171" s="17" t="str">
        <f t="shared" si="5"/>
        <v>IRAT_UGYKOR_AZON</v>
      </c>
      <c r="G171" s="17" t="s">
        <v>524</v>
      </c>
      <c r="H171" s="17" t="s">
        <v>525</v>
      </c>
      <c r="I171" s="17"/>
    </row>
    <row r="172" spans="1:9" s="15" customFormat="1" ht="15" customHeight="1" x14ac:dyDescent="0.25">
      <c r="A172" s="17" t="s">
        <v>25</v>
      </c>
      <c r="B172" s="26" t="s">
        <v>27</v>
      </c>
      <c r="C172" s="17" t="s">
        <v>243</v>
      </c>
      <c r="D172" s="17" t="s">
        <v>168</v>
      </c>
      <c r="E172" s="17" t="s">
        <v>216</v>
      </c>
      <c r="F172" s="17" t="str">
        <f t="shared" si="5"/>
        <v>IRAT_UGYKOR_AZON</v>
      </c>
      <c r="G172" s="17" t="s">
        <v>526</v>
      </c>
      <c r="H172" s="17" t="s">
        <v>527</v>
      </c>
      <c r="I172" s="17"/>
    </row>
    <row r="173" spans="1:9" s="15" customFormat="1" ht="15" customHeight="1" x14ac:dyDescent="0.25">
      <c r="A173" s="17" t="s">
        <v>25</v>
      </c>
      <c r="B173" s="26" t="s">
        <v>27</v>
      </c>
      <c r="C173" s="17" t="s">
        <v>243</v>
      </c>
      <c r="D173" s="17" t="s">
        <v>168</v>
      </c>
      <c r="E173" s="17" t="s">
        <v>216</v>
      </c>
      <c r="F173" s="17" t="str">
        <f t="shared" si="5"/>
        <v>IRAT_UGYKOR_AZON</v>
      </c>
      <c r="G173" s="17" t="s">
        <v>528</v>
      </c>
      <c r="H173" s="17" t="s">
        <v>529</v>
      </c>
      <c r="I173" s="17"/>
    </row>
    <row r="174" spans="1:9" s="15" customFormat="1" ht="15" customHeight="1" x14ac:dyDescent="0.25">
      <c r="A174" s="17" t="s">
        <v>25</v>
      </c>
      <c r="B174" s="26" t="s">
        <v>27</v>
      </c>
      <c r="C174" s="17" t="s">
        <v>243</v>
      </c>
      <c r="D174" s="17" t="s">
        <v>168</v>
      </c>
      <c r="E174" s="17" t="s">
        <v>216</v>
      </c>
      <c r="F174" s="17" t="str">
        <f t="shared" si="5"/>
        <v>IRAT_UGYKOR_AZON</v>
      </c>
      <c r="G174" s="17" t="s">
        <v>530</v>
      </c>
      <c r="H174" s="17" t="s">
        <v>531</v>
      </c>
      <c r="I174" s="17"/>
    </row>
    <row r="175" spans="1:9" s="15" customFormat="1" ht="15" customHeight="1" x14ac:dyDescent="0.25">
      <c r="A175" s="17" t="s">
        <v>25</v>
      </c>
      <c r="B175" s="26" t="s">
        <v>27</v>
      </c>
      <c r="C175" s="17" t="s">
        <v>243</v>
      </c>
      <c r="D175" s="17" t="s">
        <v>168</v>
      </c>
      <c r="E175" s="17" t="s">
        <v>216</v>
      </c>
      <c r="F175" s="17" t="str">
        <f t="shared" si="5"/>
        <v>IRAT_UGYKOR_AZON</v>
      </c>
      <c r="G175" s="17" t="s">
        <v>532</v>
      </c>
      <c r="H175" s="17" t="s">
        <v>533</v>
      </c>
      <c r="I175" s="17"/>
    </row>
    <row r="176" spans="1:9" s="15" customFormat="1" ht="15" customHeight="1" x14ac:dyDescent="0.25">
      <c r="A176" s="17" t="s">
        <v>25</v>
      </c>
      <c r="B176" s="26" t="s">
        <v>27</v>
      </c>
      <c r="C176" s="17" t="s">
        <v>243</v>
      </c>
      <c r="D176" s="17" t="s">
        <v>168</v>
      </c>
      <c r="E176" s="17" t="s">
        <v>216</v>
      </c>
      <c r="F176" s="17" t="str">
        <f t="shared" si="5"/>
        <v>IRAT_UGYKOR_AZON</v>
      </c>
      <c r="G176" s="17" t="s">
        <v>534</v>
      </c>
      <c r="H176" s="17" t="s">
        <v>535</v>
      </c>
      <c r="I176" s="17"/>
    </row>
    <row r="177" spans="1:9" s="15" customFormat="1" ht="15" customHeight="1" x14ac:dyDescent="0.25">
      <c r="A177" s="17" t="s">
        <v>25</v>
      </c>
      <c r="B177" s="26" t="s">
        <v>27</v>
      </c>
      <c r="C177" s="17" t="s">
        <v>243</v>
      </c>
      <c r="D177" s="17" t="s">
        <v>168</v>
      </c>
      <c r="E177" s="17" t="s">
        <v>216</v>
      </c>
      <c r="F177" s="17" t="str">
        <f t="shared" si="5"/>
        <v>IRAT_UGYKOR_AZON</v>
      </c>
      <c r="G177" s="17" t="s">
        <v>536</v>
      </c>
      <c r="H177" s="17" t="s">
        <v>537</v>
      </c>
      <c r="I177" s="17"/>
    </row>
    <row r="178" spans="1:9" s="15" customFormat="1" ht="15" customHeight="1" x14ac:dyDescent="0.25">
      <c r="A178" s="17" t="s">
        <v>25</v>
      </c>
      <c r="B178" s="26" t="s">
        <v>27</v>
      </c>
      <c r="C178" s="17" t="s">
        <v>243</v>
      </c>
      <c r="D178" s="17" t="s">
        <v>168</v>
      </c>
      <c r="E178" s="17" t="s">
        <v>216</v>
      </c>
      <c r="F178" s="17" t="str">
        <f t="shared" si="5"/>
        <v>IRAT_UGYKOR_AZON</v>
      </c>
      <c r="G178" s="17" t="s">
        <v>538</v>
      </c>
      <c r="H178" s="17" t="s">
        <v>539</v>
      </c>
      <c r="I178" s="17"/>
    </row>
    <row r="179" spans="1:9" s="15" customFormat="1" ht="15" customHeight="1" x14ac:dyDescent="0.25">
      <c r="A179" s="17" t="s">
        <v>25</v>
      </c>
      <c r="B179" s="26" t="s">
        <v>27</v>
      </c>
      <c r="C179" s="17" t="s">
        <v>243</v>
      </c>
      <c r="D179" s="17" t="s">
        <v>168</v>
      </c>
      <c r="E179" s="17" t="s">
        <v>216</v>
      </c>
      <c r="F179" s="17" t="str">
        <f t="shared" si="5"/>
        <v>IRAT_UGYKOR_AZON</v>
      </c>
      <c r="G179" s="17" t="s">
        <v>540</v>
      </c>
      <c r="H179" s="17" t="s">
        <v>541</v>
      </c>
      <c r="I179" s="17"/>
    </row>
    <row r="180" spans="1:9" s="15" customFormat="1" ht="15" customHeight="1" x14ac:dyDescent="0.25">
      <c r="A180" s="17" t="s">
        <v>25</v>
      </c>
      <c r="B180" s="26" t="s">
        <v>27</v>
      </c>
      <c r="C180" s="17" t="s">
        <v>243</v>
      </c>
      <c r="D180" s="17" t="s">
        <v>168</v>
      </c>
      <c r="E180" s="17" t="s">
        <v>216</v>
      </c>
      <c r="F180" s="17" t="str">
        <f t="shared" si="5"/>
        <v>IRAT_UGYKOR_AZON</v>
      </c>
      <c r="G180" s="17" t="s">
        <v>542</v>
      </c>
      <c r="H180" s="17" t="s">
        <v>543</v>
      </c>
      <c r="I180" s="17"/>
    </row>
    <row r="181" spans="1:9" s="15" customFormat="1" ht="15" customHeight="1" x14ac:dyDescent="0.25">
      <c r="A181" s="17" t="s">
        <v>25</v>
      </c>
      <c r="B181" s="26" t="s">
        <v>27</v>
      </c>
      <c r="C181" s="17" t="s">
        <v>243</v>
      </c>
      <c r="D181" s="17" t="s">
        <v>168</v>
      </c>
      <c r="E181" s="17" t="s">
        <v>216</v>
      </c>
      <c r="F181" s="17" t="str">
        <f t="shared" si="5"/>
        <v>IRAT_UGYKOR_AZON</v>
      </c>
      <c r="G181" s="17" t="s">
        <v>544</v>
      </c>
      <c r="H181" s="17" t="s">
        <v>545</v>
      </c>
      <c r="I181" s="17"/>
    </row>
    <row r="182" spans="1:9" s="15" customFormat="1" ht="15" customHeight="1" x14ac:dyDescent="0.25">
      <c r="A182" s="17" t="s">
        <v>25</v>
      </c>
      <c r="B182" s="26" t="s">
        <v>27</v>
      </c>
      <c r="C182" s="17" t="s">
        <v>243</v>
      </c>
      <c r="D182" s="17" t="s">
        <v>168</v>
      </c>
      <c r="E182" s="17" t="s">
        <v>216</v>
      </c>
      <c r="F182" s="17" t="str">
        <f t="shared" si="5"/>
        <v>IRAT_UGYKOR_AZON</v>
      </c>
      <c r="G182" s="17" t="s">
        <v>546</v>
      </c>
      <c r="H182" s="17" t="s">
        <v>547</v>
      </c>
      <c r="I182" s="17"/>
    </row>
    <row r="183" spans="1:9" s="15" customFormat="1" ht="15" customHeight="1" x14ac:dyDescent="0.25">
      <c r="A183" s="17" t="s">
        <v>25</v>
      </c>
      <c r="B183" s="26" t="s">
        <v>27</v>
      </c>
      <c r="C183" s="17" t="s">
        <v>243</v>
      </c>
      <c r="D183" s="17" t="s">
        <v>168</v>
      </c>
      <c r="E183" s="17" t="s">
        <v>216</v>
      </c>
      <c r="F183" s="17" t="str">
        <f t="shared" si="5"/>
        <v>IRAT_UGYKOR_AZON</v>
      </c>
      <c r="G183" s="17" t="s">
        <v>548</v>
      </c>
      <c r="H183" s="17" t="s">
        <v>549</v>
      </c>
      <c r="I183" s="17"/>
    </row>
    <row r="184" spans="1:9" s="15" customFormat="1" ht="15" customHeight="1" x14ac:dyDescent="0.25">
      <c r="A184" s="17" t="s">
        <v>25</v>
      </c>
      <c r="B184" s="26" t="s">
        <v>27</v>
      </c>
      <c r="C184" s="17" t="s">
        <v>243</v>
      </c>
      <c r="D184" s="17" t="s">
        <v>168</v>
      </c>
      <c r="E184" s="17" t="s">
        <v>216</v>
      </c>
      <c r="F184" s="17" t="str">
        <f t="shared" si="5"/>
        <v>IRAT_UGYKOR_AZON</v>
      </c>
      <c r="G184" s="17" t="s">
        <v>550</v>
      </c>
      <c r="H184" s="17" t="s">
        <v>551</v>
      </c>
      <c r="I184" s="17"/>
    </row>
    <row r="185" spans="1:9" s="15" customFormat="1" ht="15" customHeight="1" x14ac:dyDescent="0.25">
      <c r="A185" s="17" t="s">
        <v>25</v>
      </c>
      <c r="B185" s="26" t="s">
        <v>27</v>
      </c>
      <c r="C185" s="17" t="s">
        <v>243</v>
      </c>
      <c r="D185" s="17" t="s">
        <v>168</v>
      </c>
      <c r="E185" s="17" t="s">
        <v>216</v>
      </c>
      <c r="F185" s="17" t="str">
        <f t="shared" si="5"/>
        <v>IRAT_UGYKOR_AZON</v>
      </c>
      <c r="G185" s="17" t="s">
        <v>552</v>
      </c>
      <c r="H185" s="17" t="s">
        <v>553</v>
      </c>
      <c r="I185" s="17"/>
    </row>
    <row r="186" spans="1:9" s="15" customFormat="1" ht="15" customHeight="1" x14ac:dyDescent="0.25">
      <c r="A186" s="17" t="s">
        <v>25</v>
      </c>
      <c r="B186" s="26" t="s">
        <v>27</v>
      </c>
      <c r="C186" s="17" t="s">
        <v>243</v>
      </c>
      <c r="D186" s="17" t="s">
        <v>168</v>
      </c>
      <c r="E186" s="17" t="s">
        <v>216</v>
      </c>
      <c r="F186" s="17" t="str">
        <f t="shared" si="5"/>
        <v>IRAT_UGYKOR_AZON</v>
      </c>
      <c r="G186" s="17" t="s">
        <v>554</v>
      </c>
      <c r="H186" s="17" t="s">
        <v>555</v>
      </c>
      <c r="I186" s="17"/>
    </row>
    <row r="187" spans="1:9" s="15" customFormat="1" ht="15" customHeight="1" x14ac:dyDescent="0.25">
      <c r="A187" s="17" t="s">
        <v>25</v>
      </c>
      <c r="B187" s="26" t="s">
        <v>27</v>
      </c>
      <c r="C187" s="17" t="s">
        <v>243</v>
      </c>
      <c r="D187" s="17" t="s">
        <v>168</v>
      </c>
      <c r="E187" s="17" t="s">
        <v>216</v>
      </c>
      <c r="F187" s="17" t="str">
        <f t="shared" si="5"/>
        <v>IRAT_UGYKOR_AZON</v>
      </c>
      <c r="G187" s="17" t="s">
        <v>556</v>
      </c>
      <c r="H187" s="17" t="s">
        <v>557</v>
      </c>
      <c r="I187" s="17"/>
    </row>
    <row r="188" spans="1:9" s="15" customFormat="1" ht="15" customHeight="1" x14ac:dyDescent="0.25">
      <c r="A188" s="17" t="s">
        <v>25</v>
      </c>
      <c r="B188" s="26" t="s">
        <v>27</v>
      </c>
      <c r="C188" s="17" t="s">
        <v>243</v>
      </c>
      <c r="D188" s="17" t="s">
        <v>168</v>
      </c>
      <c r="E188" s="17" t="s">
        <v>216</v>
      </c>
      <c r="F188" s="17" t="str">
        <f t="shared" si="5"/>
        <v>IRAT_UGYKOR_AZON</v>
      </c>
      <c r="G188" s="17" t="s">
        <v>558</v>
      </c>
      <c r="H188" s="17" t="s">
        <v>559</v>
      </c>
      <c r="I188" s="17"/>
    </row>
    <row r="189" spans="1:9" s="15" customFormat="1" ht="15" customHeight="1" x14ac:dyDescent="0.25">
      <c r="A189" s="17" t="s">
        <v>25</v>
      </c>
      <c r="B189" s="26" t="s">
        <v>27</v>
      </c>
      <c r="C189" s="17" t="s">
        <v>243</v>
      </c>
      <c r="D189" s="17" t="s">
        <v>168</v>
      </c>
      <c r="E189" s="17" t="s">
        <v>216</v>
      </c>
      <c r="F189" s="17" t="str">
        <f t="shared" si="5"/>
        <v>IRAT_UGYKOR_AZON</v>
      </c>
      <c r="G189" s="17" t="s">
        <v>560</v>
      </c>
      <c r="H189" s="17" t="s">
        <v>561</v>
      </c>
      <c r="I189" s="17"/>
    </row>
    <row r="190" spans="1:9" s="15" customFormat="1" ht="15" customHeight="1" x14ac:dyDescent="0.25">
      <c r="A190" s="17" t="s">
        <v>25</v>
      </c>
      <c r="B190" s="26" t="s">
        <v>27</v>
      </c>
      <c r="C190" s="17" t="s">
        <v>243</v>
      </c>
      <c r="D190" s="17" t="s">
        <v>168</v>
      </c>
      <c r="E190" s="17" t="s">
        <v>216</v>
      </c>
      <c r="F190" s="17" t="str">
        <f t="shared" si="5"/>
        <v>IRAT_UGYKOR_AZON</v>
      </c>
      <c r="G190" s="17" t="s">
        <v>562</v>
      </c>
      <c r="H190" s="17" t="s">
        <v>563</v>
      </c>
      <c r="I190" s="17"/>
    </row>
    <row r="191" spans="1:9" s="15" customFormat="1" ht="15" customHeight="1" x14ac:dyDescent="0.25">
      <c r="A191" s="17" t="s">
        <v>25</v>
      </c>
      <c r="B191" s="26" t="s">
        <v>27</v>
      </c>
      <c r="C191" s="17" t="s">
        <v>243</v>
      </c>
      <c r="D191" s="17" t="s">
        <v>168</v>
      </c>
      <c r="E191" s="17" t="s">
        <v>216</v>
      </c>
      <c r="F191" s="17" t="str">
        <f t="shared" si="5"/>
        <v>IRAT_UGYKOR_AZON</v>
      </c>
      <c r="G191" s="17" t="s">
        <v>564</v>
      </c>
      <c r="H191" s="17" t="s">
        <v>565</v>
      </c>
      <c r="I191" s="17"/>
    </row>
    <row r="192" spans="1:9" s="15" customFormat="1" ht="15" customHeight="1" x14ac:dyDescent="0.25">
      <c r="A192" s="17" t="s">
        <v>25</v>
      </c>
      <c r="B192" s="26" t="s">
        <v>27</v>
      </c>
      <c r="C192" s="17" t="s">
        <v>243</v>
      </c>
      <c r="D192" s="17" t="s">
        <v>168</v>
      </c>
      <c r="E192" s="17" t="s">
        <v>216</v>
      </c>
      <c r="F192" s="17" t="str">
        <f t="shared" si="5"/>
        <v>IRAT_UGYKOR_AZON</v>
      </c>
      <c r="G192" s="17" t="s">
        <v>566</v>
      </c>
      <c r="H192" s="17" t="s">
        <v>567</v>
      </c>
      <c r="I192" s="17"/>
    </row>
    <row r="193" spans="1:9" s="15" customFormat="1" ht="15" customHeight="1" x14ac:dyDescent="0.25">
      <c r="A193" s="17" t="s">
        <v>25</v>
      </c>
      <c r="B193" s="26" t="s">
        <v>27</v>
      </c>
      <c r="C193" s="17" t="s">
        <v>243</v>
      </c>
      <c r="D193" s="17" t="s">
        <v>168</v>
      </c>
      <c r="E193" s="17" t="s">
        <v>216</v>
      </c>
      <c r="F193" s="17" t="str">
        <f t="shared" si="5"/>
        <v>IRAT_UGYKOR_AZON</v>
      </c>
      <c r="G193" s="17" t="s">
        <v>568</v>
      </c>
      <c r="H193" s="17" t="s">
        <v>569</v>
      </c>
      <c r="I193" s="17"/>
    </row>
    <row r="194" spans="1:9" s="15" customFormat="1" ht="15" customHeight="1" x14ac:dyDescent="0.25">
      <c r="A194" s="17" t="s">
        <v>25</v>
      </c>
      <c r="B194" s="26" t="s">
        <v>27</v>
      </c>
      <c r="C194" s="17" t="s">
        <v>243</v>
      </c>
      <c r="D194" s="17" t="s">
        <v>168</v>
      </c>
      <c r="E194" s="17" t="s">
        <v>216</v>
      </c>
      <c r="F194" s="17" t="str">
        <f t="shared" si="5"/>
        <v>IRAT_UGYKOR_AZON</v>
      </c>
      <c r="G194" s="17" t="s">
        <v>570</v>
      </c>
      <c r="H194" s="17" t="s">
        <v>571</v>
      </c>
      <c r="I194" s="17"/>
    </row>
    <row r="195" spans="1:9" s="15" customFormat="1" ht="15" customHeight="1" x14ac:dyDescent="0.25">
      <c r="A195" s="17" t="s">
        <v>25</v>
      </c>
      <c r="B195" s="26" t="s">
        <v>27</v>
      </c>
      <c r="C195" s="17" t="s">
        <v>243</v>
      </c>
      <c r="D195" s="17" t="s">
        <v>168</v>
      </c>
      <c r="E195" s="17" t="s">
        <v>216</v>
      </c>
      <c r="F195" s="17" t="str">
        <f t="shared" si="5"/>
        <v>IRAT_UGYKOR_AZON</v>
      </c>
      <c r="G195" s="17" t="s">
        <v>572</v>
      </c>
      <c r="H195" s="17" t="s">
        <v>573</v>
      </c>
      <c r="I195" s="17"/>
    </row>
    <row r="196" spans="1:9" s="15" customFormat="1" ht="15" customHeight="1" x14ac:dyDescent="0.25">
      <c r="A196" s="17" t="s">
        <v>25</v>
      </c>
      <c r="B196" s="26" t="s">
        <v>27</v>
      </c>
      <c r="C196" s="17" t="s">
        <v>243</v>
      </c>
      <c r="D196" s="17" t="s">
        <v>168</v>
      </c>
      <c r="E196" s="17" t="s">
        <v>216</v>
      </c>
      <c r="F196" s="17" t="str">
        <f t="shared" si="5"/>
        <v>IRAT_UGYKOR_AZON</v>
      </c>
      <c r="G196" s="17" t="s">
        <v>574</v>
      </c>
      <c r="H196" s="17" t="s">
        <v>575</v>
      </c>
      <c r="I196" s="17"/>
    </row>
    <row r="197" spans="1:9" s="15" customFormat="1" ht="15" customHeight="1" x14ac:dyDescent="0.25">
      <c r="A197" s="17" t="s">
        <v>25</v>
      </c>
      <c r="B197" s="26" t="s">
        <v>27</v>
      </c>
      <c r="C197" s="17" t="s">
        <v>243</v>
      </c>
      <c r="D197" s="17" t="s">
        <v>168</v>
      </c>
      <c r="E197" s="17" t="s">
        <v>216</v>
      </c>
      <c r="F197" s="17" t="str">
        <f t="shared" si="5"/>
        <v>IRAT_UGYKOR_AZON</v>
      </c>
      <c r="G197" s="17" t="s">
        <v>576</v>
      </c>
      <c r="H197" s="17" t="s">
        <v>577</v>
      </c>
      <c r="I197" s="17"/>
    </row>
    <row r="198" spans="1:9" s="15" customFormat="1" ht="15" customHeight="1" x14ac:dyDescent="0.25">
      <c r="A198" s="17" t="s">
        <v>25</v>
      </c>
      <c r="B198" s="26" t="s">
        <v>27</v>
      </c>
      <c r="C198" s="17" t="s">
        <v>243</v>
      </c>
      <c r="D198" s="17" t="s">
        <v>168</v>
      </c>
      <c r="E198" s="17" t="s">
        <v>216</v>
      </c>
      <c r="F198" s="17" t="str">
        <f t="shared" si="5"/>
        <v>IRAT_UGYKOR_AZON</v>
      </c>
      <c r="G198" s="17" t="s">
        <v>578</v>
      </c>
      <c r="H198" s="17" t="s">
        <v>579</v>
      </c>
      <c r="I198" s="17"/>
    </row>
    <row r="199" spans="1:9" s="15" customFormat="1" ht="15" customHeight="1" x14ac:dyDescent="0.25">
      <c r="A199" s="17" t="s">
        <v>25</v>
      </c>
      <c r="B199" s="26" t="s">
        <v>27</v>
      </c>
      <c r="C199" s="17" t="s">
        <v>243</v>
      </c>
      <c r="D199" s="17" t="s">
        <v>168</v>
      </c>
      <c r="E199" s="17" t="s">
        <v>216</v>
      </c>
      <c r="F199" s="17" t="str">
        <f t="shared" si="5"/>
        <v>IRAT_UGYKOR_AZON</v>
      </c>
      <c r="G199" s="17" t="s">
        <v>580</v>
      </c>
      <c r="H199" s="17" t="s">
        <v>581</v>
      </c>
      <c r="I199" s="17"/>
    </row>
    <row r="200" spans="1:9" s="15" customFormat="1" ht="15" customHeight="1" x14ac:dyDescent="0.25">
      <c r="A200" s="17" t="s">
        <v>25</v>
      </c>
      <c r="B200" s="26" t="s">
        <v>27</v>
      </c>
      <c r="C200" s="17" t="s">
        <v>243</v>
      </c>
      <c r="D200" s="17" t="s">
        <v>168</v>
      </c>
      <c r="E200" s="17" t="s">
        <v>216</v>
      </c>
      <c r="F200" s="17" t="str">
        <f t="shared" si="5"/>
        <v>IRAT_UGYKOR_AZON</v>
      </c>
      <c r="G200" s="17" t="s">
        <v>582</v>
      </c>
      <c r="H200" s="17" t="s">
        <v>583</v>
      </c>
      <c r="I200" s="17"/>
    </row>
    <row r="201" spans="1:9" s="15" customFormat="1" ht="15" customHeight="1" x14ac:dyDescent="0.25">
      <c r="A201" s="17" t="s">
        <v>25</v>
      </c>
      <c r="B201" s="26" t="s">
        <v>27</v>
      </c>
      <c r="C201" s="17" t="s">
        <v>243</v>
      </c>
      <c r="D201" s="17" t="s">
        <v>168</v>
      </c>
      <c r="E201" s="17" t="s">
        <v>216</v>
      </c>
      <c r="F201" s="17" t="str">
        <f t="shared" si="5"/>
        <v>IRAT_UGYKOR_AZON</v>
      </c>
      <c r="G201" s="17" t="s">
        <v>584</v>
      </c>
      <c r="H201" s="17" t="s">
        <v>585</v>
      </c>
      <c r="I201" s="17"/>
    </row>
    <row r="202" spans="1:9" s="15" customFormat="1" ht="15" customHeight="1" x14ac:dyDescent="0.25">
      <c r="A202" s="17" t="s">
        <v>25</v>
      </c>
      <c r="B202" s="26" t="s">
        <v>27</v>
      </c>
      <c r="C202" s="17" t="s">
        <v>243</v>
      </c>
      <c r="D202" s="17" t="s">
        <v>168</v>
      </c>
      <c r="E202" s="17" t="s">
        <v>216</v>
      </c>
      <c r="F202" s="17" t="str">
        <f t="shared" si="5"/>
        <v>IRAT_UGYKOR_AZON</v>
      </c>
      <c r="G202" s="17" t="s">
        <v>586</v>
      </c>
      <c r="H202" s="17" t="s">
        <v>587</v>
      </c>
      <c r="I202" s="17"/>
    </row>
    <row r="203" spans="1:9" s="15" customFormat="1" ht="15" customHeight="1" x14ac:dyDescent="0.25">
      <c r="A203" s="17" t="s">
        <v>25</v>
      </c>
      <c r="B203" s="26" t="s">
        <v>27</v>
      </c>
      <c r="C203" s="17" t="s">
        <v>243</v>
      </c>
      <c r="D203" s="17" t="s">
        <v>168</v>
      </c>
      <c r="E203" s="17" t="s">
        <v>216</v>
      </c>
      <c r="F203" s="17" t="str">
        <f t="shared" si="5"/>
        <v>IRAT_UGYKOR_AZON</v>
      </c>
      <c r="G203" s="17" t="s">
        <v>588</v>
      </c>
      <c r="H203" s="17" t="s">
        <v>589</v>
      </c>
      <c r="I203" s="17"/>
    </row>
    <row r="204" spans="1:9" s="15" customFormat="1" ht="15" customHeight="1" x14ac:dyDescent="0.25">
      <c r="A204" s="17" t="s">
        <v>25</v>
      </c>
      <c r="B204" s="26" t="s">
        <v>27</v>
      </c>
      <c r="C204" s="17" t="s">
        <v>243</v>
      </c>
      <c r="D204" s="17" t="s">
        <v>168</v>
      </c>
      <c r="E204" s="17" t="s">
        <v>216</v>
      </c>
      <c r="F204" s="17" t="str">
        <f t="shared" si="5"/>
        <v>IRAT_UGYKOR_AZON</v>
      </c>
      <c r="G204" s="17" t="s">
        <v>590</v>
      </c>
      <c r="H204" s="17" t="s">
        <v>591</v>
      </c>
      <c r="I204" s="17"/>
    </row>
    <row r="205" spans="1:9" s="15" customFormat="1" ht="15" customHeight="1" x14ac:dyDescent="0.25">
      <c r="A205" s="17" t="s">
        <v>25</v>
      </c>
      <c r="B205" s="26" t="s">
        <v>27</v>
      </c>
      <c r="C205" s="17" t="s">
        <v>243</v>
      </c>
      <c r="D205" s="17" t="s">
        <v>168</v>
      </c>
      <c r="E205" s="17" t="s">
        <v>216</v>
      </c>
      <c r="F205" s="17" t="str">
        <f t="shared" si="5"/>
        <v>IRAT_UGYKOR_AZON</v>
      </c>
      <c r="G205" s="17" t="s">
        <v>592</v>
      </c>
      <c r="H205" s="17" t="s">
        <v>593</v>
      </c>
      <c r="I205" s="17"/>
    </row>
    <row r="206" spans="1:9" s="15" customFormat="1" ht="15" customHeight="1" x14ac:dyDescent="0.25">
      <c r="A206" s="17" t="s">
        <v>25</v>
      </c>
      <c r="B206" s="26" t="s">
        <v>27</v>
      </c>
      <c r="C206" s="17" t="s">
        <v>243</v>
      </c>
      <c r="D206" s="17" t="s">
        <v>168</v>
      </c>
      <c r="E206" s="17" t="s">
        <v>216</v>
      </c>
      <c r="F206" s="17" t="str">
        <f t="shared" si="5"/>
        <v>IRAT_UGYKOR_AZON</v>
      </c>
      <c r="G206" s="17" t="s">
        <v>594</v>
      </c>
      <c r="H206" s="17" t="s">
        <v>595</v>
      </c>
      <c r="I206" s="17"/>
    </row>
    <row r="207" spans="1:9" s="15" customFormat="1" ht="15" customHeight="1" x14ac:dyDescent="0.25">
      <c r="A207" s="17" t="s">
        <v>25</v>
      </c>
      <c r="B207" s="26" t="s">
        <v>27</v>
      </c>
      <c r="C207" s="17" t="s">
        <v>243</v>
      </c>
      <c r="D207" s="17" t="s">
        <v>168</v>
      </c>
      <c r="E207" s="17" t="s">
        <v>216</v>
      </c>
      <c r="F207" s="17" t="str">
        <f t="shared" si="5"/>
        <v>IRAT_UGYKOR_AZON</v>
      </c>
      <c r="G207" s="17" t="s">
        <v>596</v>
      </c>
      <c r="H207" s="17" t="s">
        <v>597</v>
      </c>
      <c r="I207" s="17"/>
    </row>
    <row r="208" spans="1:9" s="15" customFormat="1" ht="15" customHeight="1" x14ac:dyDescent="0.25">
      <c r="A208" s="17" t="s">
        <v>25</v>
      </c>
      <c r="B208" s="26" t="s">
        <v>27</v>
      </c>
      <c r="C208" s="17" t="s">
        <v>243</v>
      </c>
      <c r="D208" s="17" t="s">
        <v>168</v>
      </c>
      <c r="E208" s="17" t="s">
        <v>216</v>
      </c>
      <c r="F208" s="17" t="str">
        <f t="shared" ref="F208:F279" si="6">"IRAT_"&amp;UPPER(D208)</f>
        <v>IRAT_UGYKOR_AZON</v>
      </c>
      <c r="G208" s="17" t="s">
        <v>598</v>
      </c>
      <c r="H208" s="17" t="s">
        <v>599</v>
      </c>
      <c r="I208" s="17"/>
    </row>
    <row r="209" spans="1:9" s="15" customFormat="1" ht="15" customHeight="1" x14ac:dyDescent="0.25">
      <c r="A209" s="17" t="s">
        <v>25</v>
      </c>
      <c r="B209" s="26" t="s">
        <v>27</v>
      </c>
      <c r="C209" s="17" t="s">
        <v>243</v>
      </c>
      <c r="D209" s="17" t="s">
        <v>168</v>
      </c>
      <c r="E209" s="17" t="s">
        <v>216</v>
      </c>
      <c r="F209" s="17" t="str">
        <f t="shared" si="6"/>
        <v>IRAT_UGYKOR_AZON</v>
      </c>
      <c r="G209" s="17" t="s">
        <v>600</v>
      </c>
      <c r="H209" s="17" t="s">
        <v>601</v>
      </c>
      <c r="I209" s="17"/>
    </row>
    <row r="210" spans="1:9" s="15" customFormat="1" ht="15" customHeight="1" x14ac:dyDescent="0.25">
      <c r="A210" s="17" t="s">
        <v>25</v>
      </c>
      <c r="B210" s="26" t="s">
        <v>27</v>
      </c>
      <c r="C210" s="17" t="s">
        <v>243</v>
      </c>
      <c r="D210" s="17" t="s">
        <v>168</v>
      </c>
      <c r="E210" s="17" t="s">
        <v>216</v>
      </c>
      <c r="F210" s="17" t="str">
        <f t="shared" si="6"/>
        <v>IRAT_UGYKOR_AZON</v>
      </c>
      <c r="G210" s="17" t="s">
        <v>602</v>
      </c>
      <c r="H210" s="17" t="s">
        <v>603</v>
      </c>
      <c r="I210" s="17"/>
    </row>
    <row r="211" spans="1:9" s="15" customFormat="1" ht="15" customHeight="1" x14ac:dyDescent="0.25">
      <c r="A211" s="17" t="s">
        <v>25</v>
      </c>
      <c r="B211" s="26" t="s">
        <v>27</v>
      </c>
      <c r="C211" s="17" t="s">
        <v>243</v>
      </c>
      <c r="D211" s="17" t="s">
        <v>168</v>
      </c>
      <c r="E211" s="17" t="s">
        <v>216</v>
      </c>
      <c r="F211" s="17" t="str">
        <f t="shared" si="6"/>
        <v>IRAT_UGYKOR_AZON</v>
      </c>
      <c r="G211" s="17" t="s">
        <v>604</v>
      </c>
      <c r="H211" s="17" t="s">
        <v>605</v>
      </c>
      <c r="I211" s="17"/>
    </row>
    <row r="212" spans="1:9" s="15" customFormat="1" ht="15" customHeight="1" x14ac:dyDescent="0.25">
      <c r="A212" s="17" t="s">
        <v>25</v>
      </c>
      <c r="B212" s="26" t="s">
        <v>27</v>
      </c>
      <c r="C212" s="17" t="s">
        <v>243</v>
      </c>
      <c r="D212" s="17" t="s">
        <v>168</v>
      </c>
      <c r="E212" s="17" t="s">
        <v>216</v>
      </c>
      <c r="F212" s="17" t="str">
        <f t="shared" si="6"/>
        <v>IRAT_UGYKOR_AZON</v>
      </c>
      <c r="G212" s="17" t="s">
        <v>606</v>
      </c>
      <c r="H212" s="17" t="s">
        <v>607</v>
      </c>
      <c r="I212" s="17"/>
    </row>
    <row r="213" spans="1:9" s="15" customFormat="1" ht="15" customHeight="1" x14ac:dyDescent="0.25">
      <c r="A213" s="17" t="s">
        <v>25</v>
      </c>
      <c r="B213" s="26" t="s">
        <v>27</v>
      </c>
      <c r="C213" s="17" t="s">
        <v>243</v>
      </c>
      <c r="D213" s="17" t="s">
        <v>168</v>
      </c>
      <c r="E213" s="17" t="s">
        <v>216</v>
      </c>
      <c r="F213" s="17" t="str">
        <f t="shared" si="6"/>
        <v>IRAT_UGYKOR_AZON</v>
      </c>
      <c r="G213" s="17" t="s">
        <v>608</v>
      </c>
      <c r="H213" s="17" t="s">
        <v>609</v>
      </c>
      <c r="I213" s="17"/>
    </row>
    <row r="214" spans="1:9" s="15" customFormat="1" ht="15" customHeight="1" x14ac:dyDescent="0.25">
      <c r="A214" s="17" t="s">
        <v>25</v>
      </c>
      <c r="B214" s="26" t="s">
        <v>27</v>
      </c>
      <c r="C214" s="17" t="s">
        <v>243</v>
      </c>
      <c r="D214" s="17" t="s">
        <v>168</v>
      </c>
      <c r="E214" s="17" t="s">
        <v>216</v>
      </c>
      <c r="F214" s="17" t="str">
        <f t="shared" si="6"/>
        <v>IRAT_UGYKOR_AZON</v>
      </c>
      <c r="G214" s="17" t="s">
        <v>610</v>
      </c>
      <c r="H214" s="17" t="s">
        <v>611</v>
      </c>
      <c r="I214" s="17"/>
    </row>
    <row r="215" spans="1:9" s="15" customFormat="1" ht="15" customHeight="1" x14ac:dyDescent="0.25">
      <c r="A215" s="17" t="s">
        <v>25</v>
      </c>
      <c r="B215" s="26" t="s">
        <v>27</v>
      </c>
      <c r="C215" s="17" t="s">
        <v>243</v>
      </c>
      <c r="D215" s="17" t="s">
        <v>168</v>
      </c>
      <c r="E215" s="17" t="s">
        <v>216</v>
      </c>
      <c r="F215" s="17" t="str">
        <f t="shared" si="6"/>
        <v>IRAT_UGYKOR_AZON</v>
      </c>
      <c r="G215" s="17" t="s">
        <v>612</v>
      </c>
      <c r="H215" s="17" t="s">
        <v>613</v>
      </c>
      <c r="I215" s="17"/>
    </row>
    <row r="216" spans="1:9" s="15" customFormat="1" ht="15" customHeight="1" x14ac:dyDescent="0.25">
      <c r="A216" s="17" t="s">
        <v>25</v>
      </c>
      <c r="B216" s="26" t="s">
        <v>27</v>
      </c>
      <c r="C216" s="17" t="s">
        <v>243</v>
      </c>
      <c r="D216" s="17" t="s">
        <v>168</v>
      </c>
      <c r="E216" s="17" t="s">
        <v>216</v>
      </c>
      <c r="F216" s="17" t="str">
        <f t="shared" si="6"/>
        <v>IRAT_UGYKOR_AZON</v>
      </c>
      <c r="G216" s="17" t="s">
        <v>614</v>
      </c>
      <c r="H216" s="17" t="s">
        <v>615</v>
      </c>
      <c r="I216" s="17"/>
    </row>
    <row r="217" spans="1:9" s="15" customFormat="1" ht="15" customHeight="1" x14ac:dyDescent="0.25">
      <c r="A217" s="17" t="s">
        <v>25</v>
      </c>
      <c r="B217" s="26" t="s">
        <v>27</v>
      </c>
      <c r="C217" s="17" t="s">
        <v>243</v>
      </c>
      <c r="D217" s="17" t="s">
        <v>168</v>
      </c>
      <c r="E217" s="17" t="s">
        <v>216</v>
      </c>
      <c r="F217" s="17" t="str">
        <f t="shared" si="6"/>
        <v>IRAT_UGYKOR_AZON</v>
      </c>
      <c r="G217" s="17" t="s">
        <v>616</v>
      </c>
      <c r="H217" s="17" t="s">
        <v>617</v>
      </c>
      <c r="I217" s="17"/>
    </row>
    <row r="218" spans="1:9" s="15" customFormat="1" ht="15" customHeight="1" x14ac:dyDescent="0.25">
      <c r="A218" s="17" t="s">
        <v>25</v>
      </c>
      <c r="B218" s="26" t="s">
        <v>27</v>
      </c>
      <c r="C218" s="17" t="s">
        <v>243</v>
      </c>
      <c r="D218" s="17" t="s">
        <v>168</v>
      </c>
      <c r="E218" s="17" t="s">
        <v>216</v>
      </c>
      <c r="F218" s="17" t="str">
        <f t="shared" si="6"/>
        <v>IRAT_UGYKOR_AZON</v>
      </c>
      <c r="G218" s="17" t="s">
        <v>618</v>
      </c>
      <c r="H218" s="17" t="s">
        <v>619</v>
      </c>
      <c r="I218" s="17"/>
    </row>
    <row r="219" spans="1:9" s="15" customFormat="1" ht="15" customHeight="1" x14ac:dyDescent="0.25">
      <c r="A219" s="17" t="s">
        <v>25</v>
      </c>
      <c r="B219" s="26" t="s">
        <v>27</v>
      </c>
      <c r="C219" s="17" t="s">
        <v>243</v>
      </c>
      <c r="D219" s="17" t="s">
        <v>168</v>
      </c>
      <c r="E219" s="17" t="s">
        <v>216</v>
      </c>
      <c r="F219" s="17" t="str">
        <f t="shared" si="6"/>
        <v>IRAT_UGYKOR_AZON</v>
      </c>
      <c r="G219" s="17" t="s">
        <v>620</v>
      </c>
      <c r="H219" s="17" t="s">
        <v>621</v>
      </c>
      <c r="I219" s="17"/>
    </row>
    <row r="220" spans="1:9" s="15" customFormat="1" ht="15" customHeight="1" x14ac:dyDescent="0.25">
      <c r="A220" s="17" t="s">
        <v>25</v>
      </c>
      <c r="B220" s="26" t="s">
        <v>27</v>
      </c>
      <c r="C220" s="17" t="s">
        <v>243</v>
      </c>
      <c r="D220" s="17" t="s">
        <v>168</v>
      </c>
      <c r="E220" s="17" t="s">
        <v>216</v>
      </c>
      <c r="F220" s="17" t="str">
        <f t="shared" si="6"/>
        <v>IRAT_UGYKOR_AZON</v>
      </c>
      <c r="G220" s="17" t="s">
        <v>622</v>
      </c>
      <c r="H220" s="17" t="s">
        <v>623</v>
      </c>
      <c r="I220" s="17"/>
    </row>
    <row r="221" spans="1:9" s="15" customFormat="1" ht="15" customHeight="1" x14ac:dyDescent="0.25">
      <c r="A221" s="17" t="s">
        <v>25</v>
      </c>
      <c r="B221" s="26" t="s">
        <v>27</v>
      </c>
      <c r="C221" s="17" t="s">
        <v>243</v>
      </c>
      <c r="D221" s="17" t="s">
        <v>168</v>
      </c>
      <c r="E221" s="17" t="s">
        <v>216</v>
      </c>
      <c r="F221" s="17" t="str">
        <f t="shared" si="6"/>
        <v>IRAT_UGYKOR_AZON</v>
      </c>
      <c r="G221" s="17" t="s">
        <v>624</v>
      </c>
      <c r="H221" s="17" t="s">
        <v>625</v>
      </c>
      <c r="I221" s="17"/>
    </row>
    <row r="222" spans="1:9" s="15" customFormat="1" ht="15" customHeight="1" x14ac:dyDescent="0.25">
      <c r="A222" s="17" t="s">
        <v>25</v>
      </c>
      <c r="B222" s="26" t="s">
        <v>27</v>
      </c>
      <c r="C222" s="17" t="s">
        <v>243</v>
      </c>
      <c r="D222" s="17" t="s">
        <v>168</v>
      </c>
      <c r="E222" s="17" t="s">
        <v>216</v>
      </c>
      <c r="F222" s="17" t="str">
        <f t="shared" si="6"/>
        <v>IRAT_UGYKOR_AZON</v>
      </c>
      <c r="G222" s="17" t="s">
        <v>626</v>
      </c>
      <c r="H222" s="17" t="s">
        <v>627</v>
      </c>
      <c r="I222" s="17"/>
    </row>
    <row r="223" spans="1:9" s="15" customFormat="1" ht="15" customHeight="1" x14ac:dyDescent="0.25">
      <c r="A223" s="17" t="s">
        <v>25</v>
      </c>
      <c r="B223" s="26" t="s">
        <v>27</v>
      </c>
      <c r="C223" s="17" t="s">
        <v>243</v>
      </c>
      <c r="D223" s="17" t="s">
        <v>168</v>
      </c>
      <c r="E223" s="17" t="s">
        <v>216</v>
      </c>
      <c r="F223" s="17" t="str">
        <f t="shared" si="6"/>
        <v>IRAT_UGYKOR_AZON</v>
      </c>
      <c r="G223" s="17" t="s">
        <v>628</v>
      </c>
      <c r="H223" s="17" t="s">
        <v>629</v>
      </c>
      <c r="I223" s="17"/>
    </row>
    <row r="224" spans="1:9" s="15" customFormat="1" ht="15" customHeight="1" x14ac:dyDescent="0.25">
      <c r="A224" s="17" t="s">
        <v>25</v>
      </c>
      <c r="B224" s="26" t="s">
        <v>27</v>
      </c>
      <c r="C224" s="17" t="s">
        <v>243</v>
      </c>
      <c r="D224" s="17" t="s">
        <v>168</v>
      </c>
      <c r="E224" s="17" t="s">
        <v>216</v>
      </c>
      <c r="F224" s="17" t="str">
        <f t="shared" si="6"/>
        <v>IRAT_UGYKOR_AZON</v>
      </c>
      <c r="G224" s="17" t="s">
        <v>630</v>
      </c>
      <c r="H224" s="17" t="s">
        <v>631</v>
      </c>
      <c r="I224" s="17"/>
    </row>
    <row r="225" spans="1:9" s="15" customFormat="1" ht="15" customHeight="1" x14ac:dyDescent="0.25">
      <c r="A225" s="17" t="s">
        <v>25</v>
      </c>
      <c r="B225" s="26" t="s">
        <v>27</v>
      </c>
      <c r="C225" s="17" t="s">
        <v>243</v>
      </c>
      <c r="D225" s="17" t="s">
        <v>168</v>
      </c>
      <c r="E225" s="17" t="s">
        <v>216</v>
      </c>
      <c r="F225" s="17" t="str">
        <f t="shared" si="6"/>
        <v>IRAT_UGYKOR_AZON</v>
      </c>
      <c r="G225" s="17" t="s">
        <v>632</v>
      </c>
      <c r="H225" s="17" t="s">
        <v>633</v>
      </c>
      <c r="I225" s="17"/>
    </row>
    <row r="226" spans="1:9" s="15" customFormat="1" ht="15" customHeight="1" x14ac:dyDescent="0.25">
      <c r="A226" s="17" t="s">
        <v>25</v>
      </c>
      <c r="B226" s="26" t="s">
        <v>27</v>
      </c>
      <c r="C226" s="17" t="s">
        <v>243</v>
      </c>
      <c r="D226" s="17" t="s">
        <v>168</v>
      </c>
      <c r="E226" s="17" t="s">
        <v>216</v>
      </c>
      <c r="F226" s="17" t="str">
        <f t="shared" si="6"/>
        <v>IRAT_UGYKOR_AZON</v>
      </c>
      <c r="G226" s="17" t="s">
        <v>634</v>
      </c>
      <c r="H226" s="17" t="s">
        <v>635</v>
      </c>
      <c r="I226" s="17"/>
    </row>
    <row r="227" spans="1:9" s="15" customFormat="1" ht="15" customHeight="1" x14ac:dyDescent="0.25">
      <c r="A227" s="17" t="s">
        <v>25</v>
      </c>
      <c r="B227" s="26" t="s">
        <v>27</v>
      </c>
      <c r="C227" s="17" t="s">
        <v>243</v>
      </c>
      <c r="D227" s="17" t="s">
        <v>168</v>
      </c>
      <c r="E227" s="17" t="s">
        <v>216</v>
      </c>
      <c r="F227" s="17" t="str">
        <f t="shared" si="6"/>
        <v>IRAT_UGYKOR_AZON</v>
      </c>
      <c r="G227" s="17" t="s">
        <v>636</v>
      </c>
      <c r="H227" s="17" t="s">
        <v>637</v>
      </c>
      <c r="I227" s="17"/>
    </row>
    <row r="228" spans="1:9" s="15" customFormat="1" ht="15" customHeight="1" x14ac:dyDescent="0.25">
      <c r="A228" s="17" t="s">
        <v>25</v>
      </c>
      <c r="B228" s="26" t="s">
        <v>27</v>
      </c>
      <c r="C228" s="17" t="s">
        <v>243</v>
      </c>
      <c r="D228" s="17" t="s">
        <v>168</v>
      </c>
      <c r="E228" s="17" t="s">
        <v>216</v>
      </c>
      <c r="F228" s="17" t="str">
        <f t="shared" si="6"/>
        <v>IRAT_UGYKOR_AZON</v>
      </c>
      <c r="G228" s="17" t="s">
        <v>638</v>
      </c>
      <c r="H228" s="17" t="s">
        <v>639</v>
      </c>
      <c r="I228" s="17"/>
    </row>
    <row r="229" spans="1:9" s="15" customFormat="1" ht="15" customHeight="1" x14ac:dyDescent="0.25">
      <c r="A229" s="17" t="s">
        <v>25</v>
      </c>
      <c r="B229" s="26" t="s">
        <v>27</v>
      </c>
      <c r="C229" s="17" t="s">
        <v>243</v>
      </c>
      <c r="D229" s="17" t="s">
        <v>168</v>
      </c>
      <c r="E229" s="17" t="s">
        <v>216</v>
      </c>
      <c r="F229" s="17" t="str">
        <f t="shared" si="6"/>
        <v>IRAT_UGYKOR_AZON</v>
      </c>
      <c r="G229" s="17" t="s">
        <v>640</v>
      </c>
      <c r="H229" s="17" t="s">
        <v>641</v>
      </c>
      <c r="I229" s="17"/>
    </row>
    <row r="230" spans="1:9" s="15" customFormat="1" ht="15" customHeight="1" x14ac:dyDescent="0.25">
      <c r="A230" s="17" t="s">
        <v>25</v>
      </c>
      <c r="B230" s="17" t="s">
        <v>27</v>
      </c>
      <c r="C230" s="17" t="s">
        <v>243</v>
      </c>
      <c r="D230" s="17" t="s">
        <v>168</v>
      </c>
      <c r="E230" s="17" t="s">
        <v>216</v>
      </c>
      <c r="F230" s="17" t="s">
        <v>642</v>
      </c>
      <c r="G230" s="17" t="s">
        <v>643</v>
      </c>
      <c r="H230" s="17" t="s">
        <v>644</v>
      </c>
      <c r="I230" s="17"/>
    </row>
    <row r="231" spans="1:9" s="15" customFormat="1" ht="15" customHeight="1" x14ac:dyDescent="0.25">
      <c r="A231" s="17" t="s">
        <v>25</v>
      </c>
      <c r="B231" s="17" t="s">
        <v>27</v>
      </c>
      <c r="C231" s="17" t="s">
        <v>243</v>
      </c>
      <c r="D231" s="17" t="s">
        <v>168</v>
      </c>
      <c r="E231" s="17" t="s">
        <v>216</v>
      </c>
      <c r="F231" s="17" t="s">
        <v>642</v>
      </c>
      <c r="G231" s="17" t="s">
        <v>645</v>
      </c>
      <c r="H231" s="17" t="s">
        <v>646</v>
      </c>
      <c r="I231" s="17"/>
    </row>
    <row r="232" spans="1:9" s="15" customFormat="1" ht="15" customHeight="1" x14ac:dyDescent="0.25">
      <c r="A232" s="17" t="s">
        <v>25</v>
      </c>
      <c r="B232" s="17" t="s">
        <v>27</v>
      </c>
      <c r="C232" s="17" t="s">
        <v>243</v>
      </c>
      <c r="D232" s="17" t="s">
        <v>168</v>
      </c>
      <c r="E232" s="17" t="s">
        <v>216</v>
      </c>
      <c r="F232" s="17" t="s">
        <v>642</v>
      </c>
      <c r="G232" s="17" t="s">
        <v>647</v>
      </c>
      <c r="H232" s="17" t="s">
        <v>648</v>
      </c>
      <c r="I232" s="17"/>
    </row>
    <row r="233" spans="1:9" s="15" customFormat="1" ht="15" customHeight="1" x14ac:dyDescent="0.25">
      <c r="A233" s="17" t="s">
        <v>25</v>
      </c>
      <c r="B233" s="17" t="s">
        <v>27</v>
      </c>
      <c r="C233" s="17" t="s">
        <v>243</v>
      </c>
      <c r="D233" s="17" t="s">
        <v>168</v>
      </c>
      <c r="E233" s="17" t="s">
        <v>216</v>
      </c>
      <c r="F233" s="17" t="s">
        <v>642</v>
      </c>
      <c r="G233" s="17" t="s">
        <v>649</v>
      </c>
      <c r="H233" s="17" t="s">
        <v>650</v>
      </c>
      <c r="I233" s="17"/>
    </row>
    <row r="234" spans="1:9" s="15" customFormat="1" ht="15" customHeight="1" x14ac:dyDescent="0.25">
      <c r="A234" s="17" t="s">
        <v>25</v>
      </c>
      <c r="B234" s="17" t="s">
        <v>27</v>
      </c>
      <c r="C234" s="17" t="s">
        <v>243</v>
      </c>
      <c r="D234" s="17" t="s">
        <v>168</v>
      </c>
      <c r="E234" s="17" t="s">
        <v>216</v>
      </c>
      <c r="F234" s="17" t="s">
        <v>642</v>
      </c>
      <c r="G234" s="17" t="s">
        <v>651</v>
      </c>
      <c r="H234" s="17" t="s">
        <v>652</v>
      </c>
      <c r="I234" s="17"/>
    </row>
    <row r="235" spans="1:9" s="15" customFormat="1" ht="15" customHeight="1" x14ac:dyDescent="0.25">
      <c r="A235" s="17" t="s">
        <v>25</v>
      </c>
      <c r="B235" s="17" t="s">
        <v>27</v>
      </c>
      <c r="C235" s="17" t="s">
        <v>243</v>
      </c>
      <c r="D235" s="17" t="s">
        <v>168</v>
      </c>
      <c r="E235" s="17" t="s">
        <v>216</v>
      </c>
      <c r="F235" s="17" t="s">
        <v>642</v>
      </c>
      <c r="G235" s="17" t="s">
        <v>653</v>
      </c>
      <c r="H235" s="17" t="s">
        <v>654</v>
      </c>
      <c r="I235" s="17"/>
    </row>
    <row r="236" spans="1:9" s="15" customFormat="1" ht="15" customHeight="1" x14ac:dyDescent="0.25">
      <c r="A236" s="17" t="s">
        <v>25</v>
      </c>
      <c r="B236" s="17" t="s">
        <v>27</v>
      </c>
      <c r="C236" s="17" t="s">
        <v>243</v>
      </c>
      <c r="D236" s="17" t="s">
        <v>168</v>
      </c>
      <c r="E236" s="17" t="s">
        <v>216</v>
      </c>
      <c r="F236" s="17" t="s">
        <v>642</v>
      </c>
      <c r="G236" s="17" t="s">
        <v>655</v>
      </c>
      <c r="H236" s="17" t="s">
        <v>656</v>
      </c>
      <c r="I236" s="17"/>
    </row>
    <row r="237" spans="1:9" s="15" customFormat="1" ht="15" customHeight="1" x14ac:dyDescent="0.25">
      <c r="A237" s="17" t="s">
        <v>25</v>
      </c>
      <c r="B237" s="17" t="s">
        <v>27</v>
      </c>
      <c r="C237" s="17" t="s">
        <v>243</v>
      </c>
      <c r="D237" s="17" t="s">
        <v>168</v>
      </c>
      <c r="E237" s="17" t="s">
        <v>216</v>
      </c>
      <c r="F237" s="17" t="s">
        <v>642</v>
      </c>
      <c r="G237" s="17" t="s">
        <v>657</v>
      </c>
      <c r="H237" s="17" t="s">
        <v>563</v>
      </c>
      <c r="I237" s="17"/>
    </row>
    <row r="238" spans="1:9" s="15" customFormat="1" ht="15" customHeight="1" x14ac:dyDescent="0.25">
      <c r="A238" s="17" t="s">
        <v>25</v>
      </c>
      <c r="B238" s="26" t="s">
        <v>27</v>
      </c>
      <c r="C238" s="17" t="s">
        <v>243</v>
      </c>
      <c r="D238" s="17" t="s">
        <v>168</v>
      </c>
      <c r="E238" s="17" t="s">
        <v>216</v>
      </c>
      <c r="F238" s="17" t="str">
        <f t="shared" si="6"/>
        <v>IRAT_UGYKOR_AZON</v>
      </c>
      <c r="G238" s="17" t="s">
        <v>658</v>
      </c>
      <c r="H238" s="17" t="s">
        <v>659</v>
      </c>
      <c r="I238" s="17"/>
    </row>
    <row r="239" spans="1:9" s="15" customFormat="1" ht="15" customHeight="1" x14ac:dyDescent="0.25">
      <c r="A239" s="17" t="s">
        <v>25</v>
      </c>
      <c r="B239" s="26" t="s">
        <v>27</v>
      </c>
      <c r="C239" s="17" t="s">
        <v>243</v>
      </c>
      <c r="D239" s="17" t="s">
        <v>168</v>
      </c>
      <c r="E239" s="17" t="s">
        <v>216</v>
      </c>
      <c r="F239" s="17" t="str">
        <f t="shared" si="6"/>
        <v>IRAT_UGYKOR_AZON</v>
      </c>
      <c r="G239" s="17" t="s">
        <v>660</v>
      </c>
      <c r="H239" s="17" t="s">
        <v>661</v>
      </c>
      <c r="I239" s="17"/>
    </row>
    <row r="240" spans="1:9" s="15" customFormat="1" ht="15" customHeight="1" x14ac:dyDescent="0.25">
      <c r="A240" s="17" t="s">
        <v>25</v>
      </c>
      <c r="B240" s="26" t="s">
        <v>27</v>
      </c>
      <c r="C240" s="17" t="s">
        <v>243</v>
      </c>
      <c r="D240" s="17" t="s">
        <v>168</v>
      </c>
      <c r="E240" s="17" t="s">
        <v>216</v>
      </c>
      <c r="F240" s="17" t="str">
        <f t="shared" si="6"/>
        <v>IRAT_UGYKOR_AZON</v>
      </c>
      <c r="G240" s="17" t="s">
        <v>662</v>
      </c>
      <c r="H240" s="17" t="s">
        <v>663</v>
      </c>
      <c r="I240" s="17"/>
    </row>
    <row r="241" spans="1:9" s="15" customFormat="1" ht="15" customHeight="1" x14ac:dyDescent="0.25">
      <c r="A241" s="17" t="s">
        <v>25</v>
      </c>
      <c r="B241" s="26" t="s">
        <v>27</v>
      </c>
      <c r="C241" s="17" t="s">
        <v>243</v>
      </c>
      <c r="D241" s="17" t="s">
        <v>168</v>
      </c>
      <c r="E241" s="17" t="s">
        <v>216</v>
      </c>
      <c r="F241" s="17" t="str">
        <f t="shared" si="6"/>
        <v>IRAT_UGYKOR_AZON</v>
      </c>
      <c r="G241" s="17" t="s">
        <v>664</v>
      </c>
      <c r="H241" s="17" t="s">
        <v>665</v>
      </c>
      <c r="I241" s="17"/>
    </row>
    <row r="242" spans="1:9" s="15" customFormat="1" ht="15" customHeight="1" x14ac:dyDescent="0.25">
      <c r="A242" s="17" t="s">
        <v>25</v>
      </c>
      <c r="B242" s="26" t="s">
        <v>27</v>
      </c>
      <c r="C242" s="17" t="s">
        <v>243</v>
      </c>
      <c r="D242" s="17" t="s">
        <v>168</v>
      </c>
      <c r="E242" s="17" t="s">
        <v>216</v>
      </c>
      <c r="F242" s="17" t="str">
        <f t="shared" si="6"/>
        <v>IRAT_UGYKOR_AZON</v>
      </c>
      <c r="G242" s="17" t="s">
        <v>666</v>
      </c>
      <c r="H242" s="17" t="s">
        <v>667</v>
      </c>
      <c r="I242" s="17"/>
    </row>
    <row r="243" spans="1:9" s="15" customFormat="1" ht="15" customHeight="1" x14ac:dyDescent="0.25">
      <c r="A243" s="17" t="s">
        <v>25</v>
      </c>
      <c r="B243" s="26" t="s">
        <v>27</v>
      </c>
      <c r="C243" s="17" t="s">
        <v>243</v>
      </c>
      <c r="D243" s="17" t="s">
        <v>168</v>
      </c>
      <c r="E243" s="17" t="s">
        <v>216</v>
      </c>
      <c r="F243" s="17" t="str">
        <f t="shared" si="6"/>
        <v>IRAT_UGYKOR_AZON</v>
      </c>
      <c r="G243" s="17" t="s">
        <v>668</v>
      </c>
      <c r="H243" s="17" t="s">
        <v>669</v>
      </c>
      <c r="I243" s="17"/>
    </row>
    <row r="244" spans="1:9" s="15" customFormat="1" ht="15" customHeight="1" x14ac:dyDescent="0.25">
      <c r="A244" s="17" t="s">
        <v>25</v>
      </c>
      <c r="B244" s="26" t="s">
        <v>27</v>
      </c>
      <c r="C244" s="17" t="s">
        <v>243</v>
      </c>
      <c r="D244" s="17" t="s">
        <v>168</v>
      </c>
      <c r="E244" s="17" t="s">
        <v>216</v>
      </c>
      <c r="F244" s="17" t="str">
        <f t="shared" si="6"/>
        <v>IRAT_UGYKOR_AZON</v>
      </c>
      <c r="G244" s="17" t="s">
        <v>670</v>
      </c>
      <c r="H244" s="17" t="s">
        <v>671</v>
      </c>
      <c r="I244" s="17"/>
    </row>
    <row r="245" spans="1:9" s="15" customFormat="1" ht="15" customHeight="1" x14ac:dyDescent="0.25">
      <c r="A245" s="17" t="s">
        <v>25</v>
      </c>
      <c r="B245" s="26" t="s">
        <v>27</v>
      </c>
      <c r="C245" s="17" t="s">
        <v>243</v>
      </c>
      <c r="D245" s="17" t="s">
        <v>168</v>
      </c>
      <c r="E245" s="17" t="s">
        <v>216</v>
      </c>
      <c r="F245" s="17" t="str">
        <f t="shared" si="6"/>
        <v>IRAT_UGYKOR_AZON</v>
      </c>
      <c r="G245" s="17" t="s">
        <v>672</v>
      </c>
      <c r="H245" s="17" t="s">
        <v>673</v>
      </c>
      <c r="I245" s="17"/>
    </row>
    <row r="246" spans="1:9" s="15" customFormat="1" ht="15" customHeight="1" x14ac:dyDescent="0.25">
      <c r="A246" s="17" t="s">
        <v>25</v>
      </c>
      <c r="B246" s="26" t="s">
        <v>27</v>
      </c>
      <c r="C246" s="17" t="s">
        <v>243</v>
      </c>
      <c r="D246" s="17" t="s">
        <v>168</v>
      </c>
      <c r="E246" s="17" t="s">
        <v>216</v>
      </c>
      <c r="F246" s="17" t="str">
        <f t="shared" si="6"/>
        <v>IRAT_UGYKOR_AZON</v>
      </c>
      <c r="G246" s="17" t="s">
        <v>674</v>
      </c>
      <c r="H246" s="17" t="s">
        <v>675</v>
      </c>
      <c r="I246" s="17"/>
    </row>
    <row r="247" spans="1:9" s="15" customFormat="1" ht="15" customHeight="1" x14ac:dyDescent="0.25">
      <c r="A247" s="17" t="s">
        <v>25</v>
      </c>
      <c r="B247" s="26" t="s">
        <v>27</v>
      </c>
      <c r="C247" s="17" t="s">
        <v>243</v>
      </c>
      <c r="D247" s="17" t="s">
        <v>168</v>
      </c>
      <c r="E247" s="17" t="s">
        <v>216</v>
      </c>
      <c r="F247" s="17" t="str">
        <f t="shared" si="6"/>
        <v>IRAT_UGYKOR_AZON</v>
      </c>
      <c r="G247" s="17" t="s">
        <v>676</v>
      </c>
      <c r="H247" s="17" t="s">
        <v>677</v>
      </c>
      <c r="I247" s="17"/>
    </row>
    <row r="248" spans="1:9" s="15" customFormat="1" ht="15" customHeight="1" x14ac:dyDescent="0.25">
      <c r="A248" s="17" t="s">
        <v>25</v>
      </c>
      <c r="B248" s="26" t="s">
        <v>27</v>
      </c>
      <c r="C248" s="17" t="s">
        <v>243</v>
      </c>
      <c r="D248" s="17" t="s">
        <v>168</v>
      </c>
      <c r="E248" s="17" t="s">
        <v>216</v>
      </c>
      <c r="F248" s="17" t="str">
        <f t="shared" si="6"/>
        <v>IRAT_UGYKOR_AZON</v>
      </c>
      <c r="G248" s="17" t="s">
        <v>678</v>
      </c>
      <c r="H248" s="17" t="s">
        <v>679</v>
      </c>
      <c r="I248" s="17"/>
    </row>
    <row r="249" spans="1:9" s="15" customFormat="1" ht="15" customHeight="1" x14ac:dyDescent="0.25">
      <c r="A249" s="17" t="s">
        <v>25</v>
      </c>
      <c r="B249" s="26" t="s">
        <v>27</v>
      </c>
      <c r="C249" s="17" t="s">
        <v>243</v>
      </c>
      <c r="D249" s="17" t="s">
        <v>168</v>
      </c>
      <c r="E249" s="17" t="s">
        <v>216</v>
      </c>
      <c r="F249" s="17" t="str">
        <f t="shared" si="6"/>
        <v>IRAT_UGYKOR_AZON</v>
      </c>
      <c r="G249" s="17" t="s">
        <v>680</v>
      </c>
      <c r="H249" s="17" t="s">
        <v>681</v>
      </c>
      <c r="I249" s="17"/>
    </row>
    <row r="250" spans="1:9" s="15" customFormat="1" ht="15" customHeight="1" x14ac:dyDescent="0.25">
      <c r="A250" s="17" t="s">
        <v>25</v>
      </c>
      <c r="B250" s="26" t="s">
        <v>27</v>
      </c>
      <c r="C250" s="17" t="s">
        <v>243</v>
      </c>
      <c r="D250" s="17" t="s">
        <v>168</v>
      </c>
      <c r="E250" s="17" t="s">
        <v>216</v>
      </c>
      <c r="F250" s="17" t="str">
        <f t="shared" si="6"/>
        <v>IRAT_UGYKOR_AZON</v>
      </c>
      <c r="G250" s="17" t="s">
        <v>682</v>
      </c>
      <c r="H250" s="17" t="s">
        <v>683</v>
      </c>
      <c r="I250" s="17"/>
    </row>
    <row r="251" spans="1:9" s="15" customFormat="1" ht="15" customHeight="1" x14ac:dyDescent="0.25">
      <c r="A251" s="17" t="s">
        <v>25</v>
      </c>
      <c r="B251" s="26" t="s">
        <v>27</v>
      </c>
      <c r="C251" s="17" t="s">
        <v>243</v>
      </c>
      <c r="D251" s="17" t="s">
        <v>168</v>
      </c>
      <c r="E251" s="17" t="s">
        <v>216</v>
      </c>
      <c r="F251" s="17" t="str">
        <f t="shared" si="6"/>
        <v>IRAT_UGYKOR_AZON</v>
      </c>
      <c r="G251" s="17" t="s">
        <v>684</v>
      </c>
      <c r="H251" s="17" t="s">
        <v>685</v>
      </c>
      <c r="I251" s="17"/>
    </row>
    <row r="252" spans="1:9" s="15" customFormat="1" ht="15" customHeight="1" x14ac:dyDescent="0.25">
      <c r="A252" s="17" t="s">
        <v>25</v>
      </c>
      <c r="B252" s="26" t="s">
        <v>27</v>
      </c>
      <c r="C252" s="17" t="s">
        <v>243</v>
      </c>
      <c r="D252" s="17" t="s">
        <v>168</v>
      </c>
      <c r="E252" s="17" t="s">
        <v>216</v>
      </c>
      <c r="F252" s="17" t="str">
        <f t="shared" si="6"/>
        <v>IRAT_UGYKOR_AZON</v>
      </c>
      <c r="G252" s="17" t="s">
        <v>686</v>
      </c>
      <c r="H252" s="17" t="s">
        <v>687</v>
      </c>
      <c r="I252" s="17"/>
    </row>
    <row r="253" spans="1:9" s="15" customFormat="1" ht="15" customHeight="1" x14ac:dyDescent="0.25">
      <c r="A253" s="17" t="s">
        <v>25</v>
      </c>
      <c r="B253" s="26" t="s">
        <v>27</v>
      </c>
      <c r="C253" s="17" t="s">
        <v>243</v>
      </c>
      <c r="D253" s="17" t="s">
        <v>168</v>
      </c>
      <c r="E253" s="17" t="s">
        <v>216</v>
      </c>
      <c r="F253" s="17" t="str">
        <f t="shared" si="6"/>
        <v>IRAT_UGYKOR_AZON</v>
      </c>
      <c r="G253" s="17" t="s">
        <v>688</v>
      </c>
      <c r="H253" s="17" t="s">
        <v>689</v>
      </c>
      <c r="I253" s="17"/>
    </row>
    <row r="254" spans="1:9" s="15" customFormat="1" ht="15" customHeight="1" x14ac:dyDescent="0.25">
      <c r="A254" s="17" t="s">
        <v>25</v>
      </c>
      <c r="B254" s="26" t="s">
        <v>27</v>
      </c>
      <c r="C254" s="17" t="s">
        <v>243</v>
      </c>
      <c r="D254" s="17" t="s">
        <v>168</v>
      </c>
      <c r="E254" s="17" t="s">
        <v>216</v>
      </c>
      <c r="F254" s="17" t="str">
        <f t="shared" si="6"/>
        <v>IRAT_UGYKOR_AZON</v>
      </c>
      <c r="G254" s="17" t="s">
        <v>690</v>
      </c>
      <c r="H254" s="17" t="s">
        <v>691</v>
      </c>
      <c r="I254" s="17"/>
    </row>
    <row r="255" spans="1:9" s="15" customFormat="1" ht="15" customHeight="1" x14ac:dyDescent="0.25">
      <c r="A255" s="17" t="s">
        <v>25</v>
      </c>
      <c r="B255" s="26" t="s">
        <v>27</v>
      </c>
      <c r="C255" s="17" t="s">
        <v>243</v>
      </c>
      <c r="D255" s="17" t="s">
        <v>168</v>
      </c>
      <c r="E255" s="17" t="s">
        <v>216</v>
      </c>
      <c r="F255" s="17" t="str">
        <f t="shared" si="6"/>
        <v>IRAT_UGYKOR_AZON</v>
      </c>
      <c r="G255" s="17" t="s">
        <v>692</v>
      </c>
      <c r="H255" s="17" t="s">
        <v>693</v>
      </c>
      <c r="I255" s="17"/>
    </row>
    <row r="256" spans="1:9" s="15" customFormat="1" ht="15" customHeight="1" x14ac:dyDescent="0.25">
      <c r="A256" s="17" t="s">
        <v>25</v>
      </c>
      <c r="B256" s="26" t="s">
        <v>27</v>
      </c>
      <c r="C256" s="17" t="s">
        <v>243</v>
      </c>
      <c r="D256" s="17" t="s">
        <v>168</v>
      </c>
      <c r="E256" s="17" t="s">
        <v>216</v>
      </c>
      <c r="F256" s="17" t="str">
        <f t="shared" si="6"/>
        <v>IRAT_UGYKOR_AZON</v>
      </c>
      <c r="G256" s="17" t="s">
        <v>694</v>
      </c>
      <c r="H256" s="17" t="s">
        <v>695</v>
      </c>
      <c r="I256" s="17"/>
    </row>
    <row r="257" spans="1:9" s="15" customFormat="1" ht="15" customHeight="1" x14ac:dyDescent="0.25">
      <c r="A257" s="17" t="s">
        <v>25</v>
      </c>
      <c r="B257" s="26" t="s">
        <v>27</v>
      </c>
      <c r="C257" s="17" t="s">
        <v>243</v>
      </c>
      <c r="D257" s="17" t="s">
        <v>168</v>
      </c>
      <c r="E257" s="17" t="s">
        <v>216</v>
      </c>
      <c r="F257" s="17" t="str">
        <f t="shared" si="6"/>
        <v>IRAT_UGYKOR_AZON</v>
      </c>
      <c r="G257" s="17" t="s">
        <v>696</v>
      </c>
      <c r="H257" s="17" t="s">
        <v>697</v>
      </c>
      <c r="I257" s="17"/>
    </row>
    <row r="258" spans="1:9" s="15" customFormat="1" ht="15" customHeight="1" x14ac:dyDescent="0.25">
      <c r="A258" s="17" t="s">
        <v>25</v>
      </c>
      <c r="B258" s="26" t="s">
        <v>27</v>
      </c>
      <c r="C258" s="17" t="s">
        <v>243</v>
      </c>
      <c r="D258" s="17" t="s">
        <v>168</v>
      </c>
      <c r="E258" s="17" t="s">
        <v>216</v>
      </c>
      <c r="F258" s="17" t="str">
        <f t="shared" si="6"/>
        <v>IRAT_UGYKOR_AZON</v>
      </c>
      <c r="G258" s="17" t="s">
        <v>698</v>
      </c>
      <c r="H258" s="17" t="s">
        <v>699</v>
      </c>
      <c r="I258" s="17"/>
    </row>
    <row r="259" spans="1:9" s="15" customFormat="1" ht="15" customHeight="1" x14ac:dyDescent="0.25">
      <c r="A259" s="17" t="s">
        <v>25</v>
      </c>
      <c r="B259" s="26" t="s">
        <v>27</v>
      </c>
      <c r="C259" s="17" t="s">
        <v>243</v>
      </c>
      <c r="D259" s="17" t="s">
        <v>168</v>
      </c>
      <c r="E259" s="17" t="s">
        <v>216</v>
      </c>
      <c r="F259" s="17" t="str">
        <f t="shared" si="6"/>
        <v>IRAT_UGYKOR_AZON</v>
      </c>
      <c r="G259" s="17" t="s">
        <v>700</v>
      </c>
      <c r="H259" s="17" t="s">
        <v>701</v>
      </c>
      <c r="I259" s="17"/>
    </row>
    <row r="260" spans="1:9" s="15" customFormat="1" ht="15" customHeight="1" x14ac:dyDescent="0.25">
      <c r="A260" s="17" t="s">
        <v>25</v>
      </c>
      <c r="B260" s="26" t="s">
        <v>27</v>
      </c>
      <c r="C260" s="17" t="s">
        <v>243</v>
      </c>
      <c r="D260" s="17" t="s">
        <v>168</v>
      </c>
      <c r="E260" s="17" t="s">
        <v>216</v>
      </c>
      <c r="F260" s="17" t="str">
        <f t="shared" si="6"/>
        <v>IRAT_UGYKOR_AZON</v>
      </c>
      <c r="G260" s="17" t="s">
        <v>702</v>
      </c>
      <c r="H260" s="17" t="s">
        <v>703</v>
      </c>
      <c r="I260" s="17"/>
    </row>
    <row r="261" spans="1:9" s="15" customFormat="1" ht="15" customHeight="1" x14ac:dyDescent="0.25">
      <c r="A261" s="17" t="s">
        <v>25</v>
      </c>
      <c r="B261" s="26" t="s">
        <v>27</v>
      </c>
      <c r="C261" s="17" t="s">
        <v>243</v>
      </c>
      <c r="D261" s="17" t="s">
        <v>168</v>
      </c>
      <c r="E261" s="17" t="s">
        <v>216</v>
      </c>
      <c r="F261" s="17" t="str">
        <f t="shared" si="6"/>
        <v>IRAT_UGYKOR_AZON</v>
      </c>
      <c r="G261" s="17" t="s">
        <v>704</v>
      </c>
      <c r="H261" s="17" t="s">
        <v>705</v>
      </c>
      <c r="I261" s="17"/>
    </row>
    <row r="262" spans="1:9" s="15" customFormat="1" ht="15" customHeight="1" x14ac:dyDescent="0.25">
      <c r="A262" s="17" t="s">
        <v>25</v>
      </c>
      <c r="B262" s="26" t="s">
        <v>27</v>
      </c>
      <c r="C262" s="17" t="s">
        <v>243</v>
      </c>
      <c r="D262" s="17" t="s">
        <v>168</v>
      </c>
      <c r="E262" s="17" t="s">
        <v>216</v>
      </c>
      <c r="F262" s="17" t="str">
        <f t="shared" si="6"/>
        <v>IRAT_UGYKOR_AZON</v>
      </c>
      <c r="G262" s="17" t="s">
        <v>706</v>
      </c>
      <c r="H262" s="17" t="s">
        <v>707</v>
      </c>
      <c r="I262" s="17"/>
    </row>
    <row r="263" spans="1:9" s="15" customFormat="1" ht="15" customHeight="1" x14ac:dyDescent="0.25">
      <c r="A263" s="17" t="s">
        <v>25</v>
      </c>
      <c r="B263" s="26" t="s">
        <v>27</v>
      </c>
      <c r="C263" s="17" t="s">
        <v>243</v>
      </c>
      <c r="D263" s="17" t="s">
        <v>168</v>
      </c>
      <c r="E263" s="17" t="s">
        <v>216</v>
      </c>
      <c r="F263" s="17" t="str">
        <f t="shared" si="6"/>
        <v>IRAT_UGYKOR_AZON</v>
      </c>
      <c r="G263" s="17" t="s">
        <v>708</v>
      </c>
      <c r="H263" s="17" t="s">
        <v>709</v>
      </c>
      <c r="I263" s="17"/>
    </row>
    <row r="264" spans="1:9" s="15" customFormat="1" ht="15" customHeight="1" x14ac:dyDescent="0.25">
      <c r="A264" s="17" t="s">
        <v>25</v>
      </c>
      <c r="B264" s="26" t="s">
        <v>27</v>
      </c>
      <c r="C264" s="17" t="s">
        <v>243</v>
      </c>
      <c r="D264" s="17" t="s">
        <v>168</v>
      </c>
      <c r="E264" s="17" t="s">
        <v>216</v>
      </c>
      <c r="F264" s="17" t="str">
        <f t="shared" si="6"/>
        <v>IRAT_UGYKOR_AZON</v>
      </c>
      <c r="G264" s="17" t="s">
        <v>710</v>
      </c>
      <c r="H264" s="17" t="s">
        <v>711</v>
      </c>
      <c r="I264" s="17"/>
    </row>
    <row r="265" spans="1:9" s="15" customFormat="1" ht="15" customHeight="1" x14ac:dyDescent="0.25">
      <c r="A265" s="17" t="s">
        <v>25</v>
      </c>
      <c r="B265" s="26" t="s">
        <v>27</v>
      </c>
      <c r="C265" s="17" t="s">
        <v>243</v>
      </c>
      <c r="D265" s="17" t="s">
        <v>168</v>
      </c>
      <c r="E265" s="17" t="s">
        <v>216</v>
      </c>
      <c r="F265" s="17" t="str">
        <f t="shared" si="6"/>
        <v>IRAT_UGYKOR_AZON</v>
      </c>
      <c r="G265" s="17" t="s">
        <v>712</v>
      </c>
      <c r="H265" s="17" t="s">
        <v>713</v>
      </c>
      <c r="I265" s="17"/>
    </row>
    <row r="266" spans="1:9" s="15" customFormat="1" ht="15" customHeight="1" x14ac:dyDescent="0.25">
      <c r="A266" s="17" t="s">
        <v>25</v>
      </c>
      <c r="B266" s="26" t="s">
        <v>27</v>
      </c>
      <c r="C266" s="17" t="s">
        <v>243</v>
      </c>
      <c r="D266" s="17" t="s">
        <v>168</v>
      </c>
      <c r="E266" s="17" t="s">
        <v>216</v>
      </c>
      <c r="F266" s="17" t="str">
        <f t="shared" si="6"/>
        <v>IRAT_UGYKOR_AZON</v>
      </c>
      <c r="G266" s="17" t="s">
        <v>714</v>
      </c>
      <c r="H266" s="17" t="s">
        <v>715</v>
      </c>
      <c r="I266" s="17"/>
    </row>
    <row r="267" spans="1:9" s="15" customFormat="1" ht="15" customHeight="1" x14ac:dyDescent="0.25">
      <c r="A267" s="17" t="s">
        <v>25</v>
      </c>
      <c r="B267" s="26" t="s">
        <v>27</v>
      </c>
      <c r="C267" s="17" t="s">
        <v>243</v>
      </c>
      <c r="D267" s="17" t="s">
        <v>168</v>
      </c>
      <c r="E267" s="17" t="s">
        <v>216</v>
      </c>
      <c r="F267" s="17" t="str">
        <f t="shared" si="6"/>
        <v>IRAT_UGYKOR_AZON</v>
      </c>
      <c r="G267" s="17" t="s">
        <v>716</v>
      </c>
      <c r="H267" s="17" t="s">
        <v>717</v>
      </c>
      <c r="I267" s="17"/>
    </row>
    <row r="268" spans="1:9" s="15" customFormat="1" ht="15" customHeight="1" x14ac:dyDescent="0.25">
      <c r="A268" s="17" t="s">
        <v>25</v>
      </c>
      <c r="B268" s="26" t="s">
        <v>27</v>
      </c>
      <c r="C268" s="17" t="s">
        <v>243</v>
      </c>
      <c r="D268" s="17" t="s">
        <v>168</v>
      </c>
      <c r="E268" s="17" t="s">
        <v>216</v>
      </c>
      <c r="F268" s="17" t="str">
        <f t="shared" si="6"/>
        <v>IRAT_UGYKOR_AZON</v>
      </c>
      <c r="G268" s="17" t="s">
        <v>718</v>
      </c>
      <c r="H268" s="17" t="s">
        <v>719</v>
      </c>
      <c r="I268" s="17"/>
    </row>
    <row r="269" spans="1:9" s="15" customFormat="1" ht="15" customHeight="1" x14ac:dyDescent="0.25">
      <c r="A269" s="17" t="s">
        <v>25</v>
      </c>
      <c r="B269" s="26" t="s">
        <v>27</v>
      </c>
      <c r="C269" s="17" t="s">
        <v>243</v>
      </c>
      <c r="D269" s="17" t="s">
        <v>168</v>
      </c>
      <c r="E269" s="17" t="s">
        <v>216</v>
      </c>
      <c r="F269" s="17" t="str">
        <f t="shared" si="6"/>
        <v>IRAT_UGYKOR_AZON</v>
      </c>
      <c r="G269" s="17" t="s">
        <v>720</v>
      </c>
      <c r="H269" s="17" t="s">
        <v>721</v>
      </c>
      <c r="I269" s="17"/>
    </row>
    <row r="270" spans="1:9" s="15" customFormat="1" ht="15" customHeight="1" x14ac:dyDescent="0.25">
      <c r="A270" s="17" t="s">
        <v>25</v>
      </c>
      <c r="B270" s="26" t="s">
        <v>27</v>
      </c>
      <c r="C270" s="17" t="s">
        <v>243</v>
      </c>
      <c r="D270" s="17" t="s">
        <v>168</v>
      </c>
      <c r="E270" s="17" t="s">
        <v>216</v>
      </c>
      <c r="F270" s="17" t="str">
        <f t="shared" si="6"/>
        <v>IRAT_UGYKOR_AZON</v>
      </c>
      <c r="G270" s="17" t="s">
        <v>722</v>
      </c>
      <c r="H270" s="17" t="s">
        <v>723</v>
      </c>
      <c r="I270" s="17"/>
    </row>
    <row r="271" spans="1:9" s="15" customFormat="1" ht="15" customHeight="1" x14ac:dyDescent="0.25">
      <c r="A271" s="17" t="s">
        <v>25</v>
      </c>
      <c r="B271" s="26" t="s">
        <v>27</v>
      </c>
      <c r="C271" s="17" t="s">
        <v>243</v>
      </c>
      <c r="D271" s="17" t="s">
        <v>168</v>
      </c>
      <c r="E271" s="17" t="s">
        <v>216</v>
      </c>
      <c r="F271" s="17" t="str">
        <f t="shared" si="6"/>
        <v>IRAT_UGYKOR_AZON</v>
      </c>
      <c r="G271" s="17" t="s">
        <v>724</v>
      </c>
      <c r="H271" s="17" t="s">
        <v>725</v>
      </c>
      <c r="I271" s="17"/>
    </row>
    <row r="272" spans="1:9" s="15" customFormat="1" ht="15" customHeight="1" x14ac:dyDescent="0.25">
      <c r="A272" s="17" t="s">
        <v>25</v>
      </c>
      <c r="B272" s="26" t="s">
        <v>27</v>
      </c>
      <c r="C272" s="17" t="s">
        <v>243</v>
      </c>
      <c r="D272" s="17" t="s">
        <v>168</v>
      </c>
      <c r="E272" s="17" t="s">
        <v>216</v>
      </c>
      <c r="F272" s="17" t="str">
        <f t="shared" si="6"/>
        <v>IRAT_UGYKOR_AZON</v>
      </c>
      <c r="G272" s="17" t="s">
        <v>726</v>
      </c>
      <c r="H272" s="17" t="s">
        <v>727</v>
      </c>
      <c r="I272" s="17"/>
    </row>
    <row r="273" spans="1:9" s="15" customFormat="1" ht="15" customHeight="1" x14ac:dyDescent="0.25">
      <c r="A273" s="17" t="s">
        <v>25</v>
      </c>
      <c r="B273" s="26" t="s">
        <v>27</v>
      </c>
      <c r="C273" s="17" t="s">
        <v>243</v>
      </c>
      <c r="D273" s="17" t="s">
        <v>168</v>
      </c>
      <c r="E273" s="17" t="s">
        <v>216</v>
      </c>
      <c r="F273" s="17" t="str">
        <f t="shared" si="6"/>
        <v>IRAT_UGYKOR_AZON</v>
      </c>
      <c r="G273" s="17" t="s">
        <v>728</v>
      </c>
      <c r="H273" s="17" t="s">
        <v>729</v>
      </c>
      <c r="I273" s="17"/>
    </row>
    <row r="274" spans="1:9" s="15" customFormat="1" ht="15" customHeight="1" x14ac:dyDescent="0.25">
      <c r="A274" s="17" t="s">
        <v>25</v>
      </c>
      <c r="B274" s="26" t="s">
        <v>27</v>
      </c>
      <c r="C274" s="17" t="s">
        <v>243</v>
      </c>
      <c r="D274" s="17" t="s">
        <v>168</v>
      </c>
      <c r="E274" s="17" t="s">
        <v>216</v>
      </c>
      <c r="F274" s="17" t="str">
        <f t="shared" si="6"/>
        <v>IRAT_UGYKOR_AZON</v>
      </c>
      <c r="G274" s="17" t="s">
        <v>730</v>
      </c>
      <c r="H274" s="17" t="s">
        <v>731</v>
      </c>
      <c r="I274" s="17"/>
    </row>
    <row r="275" spans="1:9" s="15" customFormat="1" ht="15" customHeight="1" x14ac:dyDescent="0.25">
      <c r="A275" s="17" t="s">
        <v>25</v>
      </c>
      <c r="B275" s="26" t="s">
        <v>27</v>
      </c>
      <c r="C275" s="17" t="s">
        <v>243</v>
      </c>
      <c r="D275" s="17" t="s">
        <v>168</v>
      </c>
      <c r="E275" s="17" t="s">
        <v>216</v>
      </c>
      <c r="F275" s="17" t="str">
        <f t="shared" si="6"/>
        <v>IRAT_UGYKOR_AZON</v>
      </c>
      <c r="G275" s="17" t="s">
        <v>732</v>
      </c>
      <c r="H275" s="17" t="s">
        <v>733</v>
      </c>
      <c r="I275" s="17"/>
    </row>
    <row r="276" spans="1:9" s="15" customFormat="1" ht="15" customHeight="1" x14ac:dyDescent="0.25">
      <c r="A276" s="17" t="s">
        <v>25</v>
      </c>
      <c r="B276" s="26" t="s">
        <v>27</v>
      </c>
      <c r="C276" s="17" t="s">
        <v>243</v>
      </c>
      <c r="D276" s="17" t="s">
        <v>168</v>
      </c>
      <c r="E276" s="17" t="s">
        <v>216</v>
      </c>
      <c r="F276" s="17" t="str">
        <f t="shared" si="6"/>
        <v>IRAT_UGYKOR_AZON</v>
      </c>
      <c r="G276" s="17" t="s">
        <v>734</v>
      </c>
      <c r="H276" s="17" t="s">
        <v>735</v>
      </c>
      <c r="I276" s="17"/>
    </row>
    <row r="277" spans="1:9" s="15" customFormat="1" ht="15" customHeight="1" x14ac:dyDescent="0.25">
      <c r="A277" s="17" t="s">
        <v>25</v>
      </c>
      <c r="B277" s="26" t="s">
        <v>27</v>
      </c>
      <c r="C277" s="17" t="s">
        <v>243</v>
      </c>
      <c r="D277" s="17" t="s">
        <v>168</v>
      </c>
      <c r="E277" s="17" t="s">
        <v>216</v>
      </c>
      <c r="F277" s="17" t="str">
        <f t="shared" si="6"/>
        <v>IRAT_UGYKOR_AZON</v>
      </c>
      <c r="G277" s="17" t="s">
        <v>736</v>
      </c>
      <c r="H277" s="17" t="s">
        <v>737</v>
      </c>
      <c r="I277" s="17"/>
    </row>
    <row r="278" spans="1:9" s="15" customFormat="1" ht="15" customHeight="1" x14ac:dyDescent="0.25">
      <c r="A278" s="17" t="s">
        <v>25</v>
      </c>
      <c r="B278" s="26" t="s">
        <v>27</v>
      </c>
      <c r="C278" s="17" t="s">
        <v>243</v>
      </c>
      <c r="D278" s="17" t="s">
        <v>168</v>
      </c>
      <c r="E278" s="17" t="s">
        <v>216</v>
      </c>
      <c r="F278" s="17" t="str">
        <f t="shared" si="6"/>
        <v>IRAT_UGYKOR_AZON</v>
      </c>
      <c r="G278" s="17" t="s">
        <v>738</v>
      </c>
      <c r="H278" s="17" t="s">
        <v>739</v>
      </c>
      <c r="I278" s="17"/>
    </row>
    <row r="279" spans="1:9" s="15" customFormat="1" ht="15" customHeight="1" x14ac:dyDescent="0.25">
      <c r="A279" s="17" t="s">
        <v>25</v>
      </c>
      <c r="B279" s="26" t="s">
        <v>27</v>
      </c>
      <c r="C279" s="17" t="s">
        <v>243</v>
      </c>
      <c r="D279" s="17" t="s">
        <v>168</v>
      </c>
      <c r="E279" s="17" t="s">
        <v>216</v>
      </c>
      <c r="F279" s="17" t="str">
        <f t="shared" si="6"/>
        <v>IRAT_UGYKOR_AZON</v>
      </c>
      <c r="G279" s="17" t="s">
        <v>740</v>
      </c>
      <c r="H279" s="17" t="s">
        <v>741</v>
      </c>
      <c r="I279" s="17"/>
    </row>
    <row r="280" spans="1:9" s="15" customFormat="1" ht="15" customHeight="1" x14ac:dyDescent="0.25">
      <c r="A280" s="17" t="s">
        <v>25</v>
      </c>
      <c r="B280" s="26" t="s">
        <v>27</v>
      </c>
      <c r="C280" s="17" t="s">
        <v>243</v>
      </c>
      <c r="D280" s="17" t="s">
        <v>168</v>
      </c>
      <c r="E280" s="17" t="s">
        <v>216</v>
      </c>
      <c r="F280" s="17" t="str">
        <f t="shared" ref="F280:F343" si="7">"IRAT_"&amp;UPPER(D280)</f>
        <v>IRAT_UGYKOR_AZON</v>
      </c>
      <c r="G280" s="17" t="s">
        <v>742</v>
      </c>
      <c r="H280" s="17" t="s">
        <v>743</v>
      </c>
      <c r="I280" s="17"/>
    </row>
    <row r="281" spans="1:9" s="15" customFormat="1" ht="15" customHeight="1" x14ac:dyDescent="0.25">
      <c r="A281" s="17" t="s">
        <v>25</v>
      </c>
      <c r="B281" s="26" t="s">
        <v>27</v>
      </c>
      <c r="C281" s="17" t="s">
        <v>243</v>
      </c>
      <c r="D281" s="17" t="s">
        <v>168</v>
      </c>
      <c r="E281" s="17" t="s">
        <v>216</v>
      </c>
      <c r="F281" s="17" t="str">
        <f t="shared" si="7"/>
        <v>IRAT_UGYKOR_AZON</v>
      </c>
      <c r="G281" s="17" t="s">
        <v>744</v>
      </c>
      <c r="H281" s="17" t="s">
        <v>745</v>
      </c>
      <c r="I281" s="17"/>
    </row>
    <row r="282" spans="1:9" s="15" customFormat="1" ht="15" customHeight="1" x14ac:dyDescent="0.25">
      <c r="A282" s="17" t="s">
        <v>25</v>
      </c>
      <c r="B282" s="26" t="s">
        <v>27</v>
      </c>
      <c r="C282" s="17" t="s">
        <v>243</v>
      </c>
      <c r="D282" s="17" t="s">
        <v>168</v>
      </c>
      <c r="E282" s="17" t="s">
        <v>216</v>
      </c>
      <c r="F282" s="17" t="str">
        <f t="shared" si="7"/>
        <v>IRAT_UGYKOR_AZON</v>
      </c>
      <c r="G282" s="17" t="s">
        <v>746</v>
      </c>
      <c r="H282" s="17" t="s">
        <v>747</v>
      </c>
      <c r="I282" s="17"/>
    </row>
    <row r="283" spans="1:9" s="15" customFormat="1" ht="15" customHeight="1" x14ac:dyDescent="0.25">
      <c r="A283" s="17" t="s">
        <v>25</v>
      </c>
      <c r="B283" s="26" t="s">
        <v>27</v>
      </c>
      <c r="C283" s="17" t="s">
        <v>243</v>
      </c>
      <c r="D283" s="17" t="s">
        <v>168</v>
      </c>
      <c r="E283" s="17" t="s">
        <v>216</v>
      </c>
      <c r="F283" s="17" t="str">
        <f t="shared" si="7"/>
        <v>IRAT_UGYKOR_AZON</v>
      </c>
      <c r="G283" s="17" t="s">
        <v>748</v>
      </c>
      <c r="H283" s="17" t="s">
        <v>749</v>
      </c>
      <c r="I283" s="17"/>
    </row>
    <row r="284" spans="1:9" s="15" customFormat="1" ht="15" customHeight="1" x14ac:dyDescent="0.25">
      <c r="A284" s="17" t="s">
        <v>25</v>
      </c>
      <c r="B284" s="26" t="s">
        <v>27</v>
      </c>
      <c r="C284" s="17" t="s">
        <v>243</v>
      </c>
      <c r="D284" s="17" t="s">
        <v>168</v>
      </c>
      <c r="E284" s="17" t="s">
        <v>216</v>
      </c>
      <c r="F284" s="17" t="str">
        <f t="shared" si="7"/>
        <v>IRAT_UGYKOR_AZON</v>
      </c>
      <c r="G284" s="17" t="s">
        <v>750</v>
      </c>
      <c r="H284" s="17" t="s">
        <v>751</v>
      </c>
      <c r="I284" s="17"/>
    </row>
    <row r="285" spans="1:9" s="15" customFormat="1" ht="15" customHeight="1" x14ac:dyDescent="0.25">
      <c r="A285" s="17" t="s">
        <v>25</v>
      </c>
      <c r="B285" s="26" t="s">
        <v>27</v>
      </c>
      <c r="C285" s="17" t="s">
        <v>243</v>
      </c>
      <c r="D285" s="17" t="s">
        <v>168</v>
      </c>
      <c r="E285" s="17" t="s">
        <v>216</v>
      </c>
      <c r="F285" s="17" t="str">
        <f t="shared" si="7"/>
        <v>IRAT_UGYKOR_AZON</v>
      </c>
      <c r="G285" s="17" t="s">
        <v>752</v>
      </c>
      <c r="H285" s="17" t="s">
        <v>753</v>
      </c>
      <c r="I285" s="17"/>
    </row>
    <row r="286" spans="1:9" s="15" customFormat="1" ht="15" customHeight="1" x14ac:dyDescent="0.25">
      <c r="A286" s="17" t="s">
        <v>25</v>
      </c>
      <c r="B286" s="26" t="s">
        <v>27</v>
      </c>
      <c r="C286" s="17" t="s">
        <v>243</v>
      </c>
      <c r="D286" s="17" t="s">
        <v>168</v>
      </c>
      <c r="E286" s="17" t="s">
        <v>216</v>
      </c>
      <c r="F286" s="17" t="str">
        <f t="shared" si="7"/>
        <v>IRAT_UGYKOR_AZON</v>
      </c>
      <c r="G286" s="17" t="s">
        <v>754</v>
      </c>
      <c r="H286" s="17" t="s">
        <v>755</v>
      </c>
      <c r="I286" s="17"/>
    </row>
    <row r="287" spans="1:9" s="15" customFormat="1" ht="15" customHeight="1" x14ac:dyDescent="0.25">
      <c r="A287" s="17" t="s">
        <v>25</v>
      </c>
      <c r="B287" s="26" t="s">
        <v>27</v>
      </c>
      <c r="C287" s="17" t="s">
        <v>243</v>
      </c>
      <c r="D287" s="17" t="s">
        <v>168</v>
      </c>
      <c r="E287" s="17" t="s">
        <v>216</v>
      </c>
      <c r="F287" s="17" t="str">
        <f t="shared" si="7"/>
        <v>IRAT_UGYKOR_AZON</v>
      </c>
      <c r="G287" s="17" t="s">
        <v>756</v>
      </c>
      <c r="H287" s="17" t="s">
        <v>757</v>
      </c>
      <c r="I287" s="17"/>
    </row>
    <row r="288" spans="1:9" s="15" customFormat="1" ht="15" customHeight="1" x14ac:dyDescent="0.25">
      <c r="A288" s="17" t="s">
        <v>25</v>
      </c>
      <c r="B288" s="26" t="s">
        <v>27</v>
      </c>
      <c r="C288" s="17" t="s">
        <v>243</v>
      </c>
      <c r="D288" s="17" t="s">
        <v>168</v>
      </c>
      <c r="E288" s="17" t="s">
        <v>216</v>
      </c>
      <c r="F288" s="17" t="str">
        <f t="shared" si="7"/>
        <v>IRAT_UGYKOR_AZON</v>
      </c>
      <c r="G288" s="17" t="s">
        <v>758</v>
      </c>
      <c r="H288" s="17" t="s">
        <v>759</v>
      </c>
      <c r="I288" s="17"/>
    </row>
    <row r="289" spans="1:9" s="15" customFormat="1" ht="15" customHeight="1" x14ac:dyDescent="0.25">
      <c r="A289" s="17" t="s">
        <v>25</v>
      </c>
      <c r="B289" s="26" t="s">
        <v>27</v>
      </c>
      <c r="C289" s="17" t="s">
        <v>243</v>
      </c>
      <c r="D289" s="17" t="s">
        <v>168</v>
      </c>
      <c r="E289" s="17" t="s">
        <v>216</v>
      </c>
      <c r="F289" s="17" t="str">
        <f t="shared" si="7"/>
        <v>IRAT_UGYKOR_AZON</v>
      </c>
      <c r="G289" s="17" t="s">
        <v>760</v>
      </c>
      <c r="H289" s="17" t="s">
        <v>761</v>
      </c>
      <c r="I289" s="17"/>
    </row>
    <row r="290" spans="1:9" s="15" customFormat="1" ht="15" customHeight="1" x14ac:dyDescent="0.25">
      <c r="A290" s="17" t="s">
        <v>25</v>
      </c>
      <c r="B290" s="26" t="s">
        <v>27</v>
      </c>
      <c r="C290" s="17" t="s">
        <v>243</v>
      </c>
      <c r="D290" s="17" t="s">
        <v>168</v>
      </c>
      <c r="E290" s="17" t="s">
        <v>216</v>
      </c>
      <c r="F290" s="17" t="str">
        <f t="shared" si="7"/>
        <v>IRAT_UGYKOR_AZON</v>
      </c>
      <c r="G290" s="17" t="s">
        <v>762</v>
      </c>
      <c r="H290" s="17" t="s">
        <v>763</v>
      </c>
      <c r="I290" s="17"/>
    </row>
    <row r="291" spans="1:9" s="15" customFormat="1" ht="15" customHeight="1" x14ac:dyDescent="0.25">
      <c r="A291" s="17" t="s">
        <v>25</v>
      </c>
      <c r="B291" s="26" t="s">
        <v>27</v>
      </c>
      <c r="C291" s="17" t="s">
        <v>243</v>
      </c>
      <c r="D291" s="17" t="s">
        <v>168</v>
      </c>
      <c r="E291" s="17" t="s">
        <v>216</v>
      </c>
      <c r="F291" s="17" t="str">
        <f t="shared" si="7"/>
        <v>IRAT_UGYKOR_AZON</v>
      </c>
      <c r="G291" s="17" t="s">
        <v>764</v>
      </c>
      <c r="H291" s="17" t="s">
        <v>765</v>
      </c>
      <c r="I291" s="17"/>
    </row>
    <row r="292" spans="1:9" s="15" customFormat="1" ht="15" customHeight="1" x14ac:dyDescent="0.25">
      <c r="A292" s="17" t="s">
        <v>25</v>
      </c>
      <c r="B292" s="26" t="s">
        <v>27</v>
      </c>
      <c r="C292" s="17" t="s">
        <v>243</v>
      </c>
      <c r="D292" s="17" t="s">
        <v>168</v>
      </c>
      <c r="E292" s="17" t="s">
        <v>216</v>
      </c>
      <c r="F292" s="17" t="str">
        <f t="shared" si="7"/>
        <v>IRAT_UGYKOR_AZON</v>
      </c>
      <c r="G292" s="17" t="s">
        <v>766</v>
      </c>
      <c r="H292" s="17" t="s">
        <v>767</v>
      </c>
      <c r="I292" s="17"/>
    </row>
    <row r="293" spans="1:9" s="15" customFormat="1" ht="15" customHeight="1" x14ac:dyDescent="0.25">
      <c r="A293" s="17" t="s">
        <v>25</v>
      </c>
      <c r="B293" s="26" t="s">
        <v>27</v>
      </c>
      <c r="C293" s="17" t="s">
        <v>243</v>
      </c>
      <c r="D293" s="17" t="s">
        <v>168</v>
      </c>
      <c r="E293" s="17" t="s">
        <v>216</v>
      </c>
      <c r="F293" s="17" t="str">
        <f t="shared" si="7"/>
        <v>IRAT_UGYKOR_AZON</v>
      </c>
      <c r="G293" s="17" t="s">
        <v>768</v>
      </c>
      <c r="H293" s="17" t="s">
        <v>769</v>
      </c>
      <c r="I293" s="17"/>
    </row>
    <row r="294" spans="1:9" s="15" customFormat="1" ht="15" customHeight="1" x14ac:dyDescent="0.25">
      <c r="A294" s="17" t="s">
        <v>25</v>
      </c>
      <c r="B294" s="26" t="s">
        <v>27</v>
      </c>
      <c r="C294" s="17" t="s">
        <v>243</v>
      </c>
      <c r="D294" s="17" t="s">
        <v>168</v>
      </c>
      <c r="E294" s="17" t="s">
        <v>216</v>
      </c>
      <c r="F294" s="17" t="str">
        <f t="shared" si="7"/>
        <v>IRAT_UGYKOR_AZON</v>
      </c>
      <c r="G294" s="17" t="s">
        <v>770</v>
      </c>
      <c r="H294" s="17" t="s">
        <v>771</v>
      </c>
      <c r="I294" s="17"/>
    </row>
    <row r="295" spans="1:9" s="15" customFormat="1" ht="15" customHeight="1" x14ac:dyDescent="0.25">
      <c r="A295" s="17" t="s">
        <v>25</v>
      </c>
      <c r="B295" s="26" t="s">
        <v>27</v>
      </c>
      <c r="C295" s="17" t="s">
        <v>243</v>
      </c>
      <c r="D295" s="17" t="s">
        <v>168</v>
      </c>
      <c r="E295" s="17" t="s">
        <v>216</v>
      </c>
      <c r="F295" s="17" t="str">
        <f t="shared" si="7"/>
        <v>IRAT_UGYKOR_AZON</v>
      </c>
      <c r="G295" s="17" t="s">
        <v>772</v>
      </c>
      <c r="H295" s="17" t="s">
        <v>773</v>
      </c>
      <c r="I295" s="17"/>
    </row>
    <row r="296" spans="1:9" s="15" customFormat="1" ht="15" customHeight="1" x14ac:dyDescent="0.25">
      <c r="A296" s="17" t="s">
        <v>25</v>
      </c>
      <c r="B296" s="26" t="s">
        <v>27</v>
      </c>
      <c r="C296" s="17" t="s">
        <v>243</v>
      </c>
      <c r="D296" s="17" t="s">
        <v>168</v>
      </c>
      <c r="E296" s="17" t="s">
        <v>216</v>
      </c>
      <c r="F296" s="17" t="str">
        <f t="shared" si="7"/>
        <v>IRAT_UGYKOR_AZON</v>
      </c>
      <c r="G296" s="17" t="s">
        <v>774</v>
      </c>
      <c r="H296" s="17" t="s">
        <v>775</v>
      </c>
      <c r="I296" s="17"/>
    </row>
    <row r="297" spans="1:9" s="15" customFormat="1" ht="15" customHeight="1" x14ac:dyDescent="0.25">
      <c r="A297" s="17" t="s">
        <v>25</v>
      </c>
      <c r="B297" s="26" t="s">
        <v>27</v>
      </c>
      <c r="C297" s="17" t="s">
        <v>243</v>
      </c>
      <c r="D297" s="17" t="s">
        <v>168</v>
      </c>
      <c r="E297" s="17" t="s">
        <v>216</v>
      </c>
      <c r="F297" s="17" t="str">
        <f t="shared" si="7"/>
        <v>IRAT_UGYKOR_AZON</v>
      </c>
      <c r="G297" s="17" t="s">
        <v>776</v>
      </c>
      <c r="H297" s="17" t="s">
        <v>777</v>
      </c>
      <c r="I297" s="17"/>
    </row>
    <row r="298" spans="1:9" s="15" customFormat="1" ht="15" customHeight="1" x14ac:dyDescent="0.25">
      <c r="A298" s="17" t="s">
        <v>25</v>
      </c>
      <c r="B298" s="26" t="s">
        <v>27</v>
      </c>
      <c r="C298" s="17" t="s">
        <v>243</v>
      </c>
      <c r="D298" s="17" t="s">
        <v>168</v>
      </c>
      <c r="E298" s="17" t="s">
        <v>216</v>
      </c>
      <c r="F298" s="17" t="str">
        <f t="shared" si="7"/>
        <v>IRAT_UGYKOR_AZON</v>
      </c>
      <c r="G298" s="17" t="s">
        <v>778</v>
      </c>
      <c r="H298" s="17" t="s">
        <v>779</v>
      </c>
      <c r="I298" s="17"/>
    </row>
    <row r="299" spans="1:9" s="15" customFormat="1" ht="15" customHeight="1" x14ac:dyDescent="0.25">
      <c r="A299" s="17" t="s">
        <v>25</v>
      </c>
      <c r="B299" s="26" t="s">
        <v>27</v>
      </c>
      <c r="C299" s="17" t="s">
        <v>243</v>
      </c>
      <c r="D299" s="17" t="s">
        <v>168</v>
      </c>
      <c r="E299" s="17" t="s">
        <v>216</v>
      </c>
      <c r="F299" s="17" t="str">
        <f t="shared" si="7"/>
        <v>IRAT_UGYKOR_AZON</v>
      </c>
      <c r="G299" s="17" t="s">
        <v>780</v>
      </c>
      <c r="H299" s="17" t="s">
        <v>781</v>
      </c>
      <c r="I299" s="17"/>
    </row>
    <row r="300" spans="1:9" s="15" customFormat="1" ht="15" customHeight="1" x14ac:dyDescent="0.25">
      <c r="A300" s="17" t="s">
        <v>25</v>
      </c>
      <c r="B300" s="26" t="s">
        <v>27</v>
      </c>
      <c r="C300" s="17" t="s">
        <v>243</v>
      </c>
      <c r="D300" s="17" t="s">
        <v>168</v>
      </c>
      <c r="E300" s="17" t="s">
        <v>216</v>
      </c>
      <c r="F300" s="17" t="str">
        <f t="shared" si="7"/>
        <v>IRAT_UGYKOR_AZON</v>
      </c>
      <c r="G300" s="17" t="s">
        <v>782</v>
      </c>
      <c r="H300" s="17" t="s">
        <v>783</v>
      </c>
      <c r="I300" s="17"/>
    </row>
    <row r="301" spans="1:9" s="15" customFormat="1" ht="15" customHeight="1" x14ac:dyDescent="0.25">
      <c r="A301" s="17" t="s">
        <v>25</v>
      </c>
      <c r="B301" s="26" t="s">
        <v>27</v>
      </c>
      <c r="C301" s="17" t="s">
        <v>243</v>
      </c>
      <c r="D301" s="17" t="s">
        <v>168</v>
      </c>
      <c r="E301" s="17" t="s">
        <v>216</v>
      </c>
      <c r="F301" s="17" t="str">
        <f t="shared" si="7"/>
        <v>IRAT_UGYKOR_AZON</v>
      </c>
      <c r="G301" s="17" t="s">
        <v>784</v>
      </c>
      <c r="H301" s="17" t="s">
        <v>785</v>
      </c>
      <c r="I301" s="17"/>
    </row>
    <row r="302" spans="1:9" s="15" customFormat="1" ht="15" customHeight="1" x14ac:dyDescent="0.25">
      <c r="A302" s="17" t="s">
        <v>25</v>
      </c>
      <c r="B302" s="26" t="s">
        <v>27</v>
      </c>
      <c r="C302" s="17" t="s">
        <v>243</v>
      </c>
      <c r="D302" s="17" t="s">
        <v>168</v>
      </c>
      <c r="E302" s="17" t="s">
        <v>216</v>
      </c>
      <c r="F302" s="17" t="str">
        <f t="shared" si="7"/>
        <v>IRAT_UGYKOR_AZON</v>
      </c>
      <c r="G302" s="17" t="s">
        <v>786</v>
      </c>
      <c r="H302" s="17" t="s">
        <v>787</v>
      </c>
      <c r="I302" s="17"/>
    </row>
    <row r="303" spans="1:9" s="15" customFormat="1" ht="15" customHeight="1" x14ac:dyDescent="0.25">
      <c r="A303" s="17" t="s">
        <v>25</v>
      </c>
      <c r="B303" s="26" t="s">
        <v>27</v>
      </c>
      <c r="C303" s="17" t="s">
        <v>243</v>
      </c>
      <c r="D303" s="17" t="s">
        <v>168</v>
      </c>
      <c r="E303" s="17" t="s">
        <v>216</v>
      </c>
      <c r="F303" s="17" t="str">
        <f t="shared" si="7"/>
        <v>IRAT_UGYKOR_AZON</v>
      </c>
      <c r="G303" s="17" t="s">
        <v>788</v>
      </c>
      <c r="H303" s="17" t="s">
        <v>789</v>
      </c>
      <c r="I303" s="17"/>
    </row>
    <row r="304" spans="1:9" s="15" customFormat="1" ht="15" customHeight="1" x14ac:dyDescent="0.25">
      <c r="A304" s="17" t="s">
        <v>25</v>
      </c>
      <c r="B304" s="26" t="s">
        <v>27</v>
      </c>
      <c r="C304" s="17" t="s">
        <v>243</v>
      </c>
      <c r="D304" s="17" t="s">
        <v>168</v>
      </c>
      <c r="E304" s="17" t="s">
        <v>216</v>
      </c>
      <c r="F304" s="17" t="str">
        <f t="shared" si="7"/>
        <v>IRAT_UGYKOR_AZON</v>
      </c>
      <c r="G304" s="17" t="s">
        <v>790</v>
      </c>
      <c r="H304" s="17" t="s">
        <v>791</v>
      </c>
      <c r="I304" s="17"/>
    </row>
    <row r="305" spans="1:9" s="15" customFormat="1" ht="15" customHeight="1" x14ac:dyDescent="0.25">
      <c r="A305" s="17" t="s">
        <v>25</v>
      </c>
      <c r="B305" s="26" t="s">
        <v>27</v>
      </c>
      <c r="C305" s="17" t="s">
        <v>243</v>
      </c>
      <c r="D305" s="17" t="s">
        <v>168</v>
      </c>
      <c r="E305" s="17" t="s">
        <v>216</v>
      </c>
      <c r="F305" s="17" t="str">
        <f t="shared" si="7"/>
        <v>IRAT_UGYKOR_AZON</v>
      </c>
      <c r="G305" s="17" t="s">
        <v>792</v>
      </c>
      <c r="H305" s="17" t="s">
        <v>793</v>
      </c>
      <c r="I305" s="17"/>
    </row>
    <row r="306" spans="1:9" s="15" customFormat="1" ht="15" customHeight="1" x14ac:dyDescent="0.25">
      <c r="A306" s="17" t="s">
        <v>25</v>
      </c>
      <c r="B306" s="26" t="s">
        <v>27</v>
      </c>
      <c r="C306" s="17" t="s">
        <v>243</v>
      </c>
      <c r="D306" s="17" t="s">
        <v>168</v>
      </c>
      <c r="E306" s="17" t="s">
        <v>216</v>
      </c>
      <c r="F306" s="17" t="str">
        <f t="shared" si="7"/>
        <v>IRAT_UGYKOR_AZON</v>
      </c>
      <c r="G306" s="17" t="s">
        <v>794</v>
      </c>
      <c r="H306" s="17" t="s">
        <v>795</v>
      </c>
      <c r="I306" s="17"/>
    </row>
    <row r="307" spans="1:9" s="15" customFormat="1" ht="15" customHeight="1" x14ac:dyDescent="0.25">
      <c r="A307" s="17" t="s">
        <v>25</v>
      </c>
      <c r="B307" s="26" t="s">
        <v>27</v>
      </c>
      <c r="C307" s="17" t="s">
        <v>243</v>
      </c>
      <c r="D307" s="17" t="s">
        <v>168</v>
      </c>
      <c r="E307" s="17" t="s">
        <v>216</v>
      </c>
      <c r="F307" s="17" t="str">
        <f t="shared" si="7"/>
        <v>IRAT_UGYKOR_AZON</v>
      </c>
      <c r="G307" s="17" t="s">
        <v>796</v>
      </c>
      <c r="H307" s="17" t="s">
        <v>797</v>
      </c>
      <c r="I307" s="17"/>
    </row>
    <row r="308" spans="1:9" s="15" customFormat="1" ht="15" customHeight="1" x14ac:dyDescent="0.25">
      <c r="A308" s="17" t="s">
        <v>25</v>
      </c>
      <c r="B308" s="26" t="s">
        <v>27</v>
      </c>
      <c r="C308" s="17" t="s">
        <v>243</v>
      </c>
      <c r="D308" s="17" t="s">
        <v>168</v>
      </c>
      <c r="E308" s="17" t="s">
        <v>216</v>
      </c>
      <c r="F308" s="17" t="str">
        <f t="shared" si="7"/>
        <v>IRAT_UGYKOR_AZON</v>
      </c>
      <c r="G308" s="17" t="s">
        <v>798</v>
      </c>
      <c r="H308" s="17" t="s">
        <v>799</v>
      </c>
      <c r="I308" s="17"/>
    </row>
    <row r="309" spans="1:9" s="15" customFormat="1" ht="15" customHeight="1" x14ac:dyDescent="0.25">
      <c r="A309" s="17" t="s">
        <v>25</v>
      </c>
      <c r="B309" s="26" t="s">
        <v>27</v>
      </c>
      <c r="C309" s="17" t="s">
        <v>243</v>
      </c>
      <c r="D309" s="17" t="s">
        <v>168</v>
      </c>
      <c r="E309" s="17" t="s">
        <v>216</v>
      </c>
      <c r="F309" s="17" t="str">
        <f t="shared" si="7"/>
        <v>IRAT_UGYKOR_AZON</v>
      </c>
      <c r="G309" s="17" t="s">
        <v>800</v>
      </c>
      <c r="H309" s="17" t="s">
        <v>801</v>
      </c>
      <c r="I309" s="17"/>
    </row>
    <row r="310" spans="1:9" s="15" customFormat="1" ht="15" customHeight="1" x14ac:dyDescent="0.25">
      <c r="A310" s="17" t="s">
        <v>25</v>
      </c>
      <c r="B310" s="26" t="s">
        <v>27</v>
      </c>
      <c r="C310" s="17" t="s">
        <v>243</v>
      </c>
      <c r="D310" s="17" t="s">
        <v>168</v>
      </c>
      <c r="E310" s="17" t="s">
        <v>216</v>
      </c>
      <c r="F310" s="17" t="str">
        <f t="shared" si="7"/>
        <v>IRAT_UGYKOR_AZON</v>
      </c>
      <c r="G310" s="17" t="s">
        <v>802</v>
      </c>
      <c r="H310" s="17" t="s">
        <v>803</v>
      </c>
      <c r="I310" s="17"/>
    </row>
    <row r="311" spans="1:9" s="15" customFormat="1" ht="15" customHeight="1" x14ac:dyDescent="0.25">
      <c r="A311" s="17" t="s">
        <v>25</v>
      </c>
      <c r="B311" s="26" t="s">
        <v>27</v>
      </c>
      <c r="C311" s="17" t="s">
        <v>243</v>
      </c>
      <c r="D311" s="17" t="s">
        <v>168</v>
      </c>
      <c r="E311" s="17" t="s">
        <v>216</v>
      </c>
      <c r="F311" s="17" t="str">
        <f t="shared" si="7"/>
        <v>IRAT_UGYKOR_AZON</v>
      </c>
      <c r="G311" s="17" t="s">
        <v>804</v>
      </c>
      <c r="H311" s="17" t="s">
        <v>805</v>
      </c>
      <c r="I311" s="17"/>
    </row>
    <row r="312" spans="1:9" s="15" customFormat="1" ht="15" customHeight="1" x14ac:dyDescent="0.25">
      <c r="A312" s="17" t="s">
        <v>25</v>
      </c>
      <c r="B312" s="26" t="s">
        <v>27</v>
      </c>
      <c r="C312" s="17" t="s">
        <v>243</v>
      </c>
      <c r="D312" s="17" t="s">
        <v>168</v>
      </c>
      <c r="E312" s="17" t="s">
        <v>216</v>
      </c>
      <c r="F312" s="17" t="str">
        <f t="shared" si="7"/>
        <v>IRAT_UGYKOR_AZON</v>
      </c>
      <c r="G312" s="17" t="s">
        <v>806</v>
      </c>
      <c r="H312" s="17" t="s">
        <v>807</v>
      </c>
      <c r="I312" s="17"/>
    </row>
    <row r="313" spans="1:9" s="15" customFormat="1" ht="15" customHeight="1" x14ac:dyDescent="0.25">
      <c r="A313" s="17" t="s">
        <v>25</v>
      </c>
      <c r="B313" s="26" t="s">
        <v>27</v>
      </c>
      <c r="C313" s="17" t="s">
        <v>243</v>
      </c>
      <c r="D313" s="17" t="s">
        <v>168</v>
      </c>
      <c r="E313" s="17" t="s">
        <v>216</v>
      </c>
      <c r="F313" s="17" t="str">
        <f t="shared" si="7"/>
        <v>IRAT_UGYKOR_AZON</v>
      </c>
      <c r="G313" s="17" t="s">
        <v>808</v>
      </c>
      <c r="H313" s="17" t="s">
        <v>809</v>
      </c>
      <c r="I313" s="17"/>
    </row>
    <row r="314" spans="1:9" s="15" customFormat="1" ht="15" customHeight="1" x14ac:dyDescent="0.25">
      <c r="A314" s="17" t="s">
        <v>25</v>
      </c>
      <c r="B314" s="26" t="s">
        <v>27</v>
      </c>
      <c r="C314" s="17" t="s">
        <v>243</v>
      </c>
      <c r="D314" s="17" t="s">
        <v>168</v>
      </c>
      <c r="E314" s="17" t="s">
        <v>216</v>
      </c>
      <c r="F314" s="17" t="str">
        <f t="shared" si="7"/>
        <v>IRAT_UGYKOR_AZON</v>
      </c>
      <c r="G314" s="17" t="s">
        <v>810</v>
      </c>
      <c r="H314" s="17" t="s">
        <v>811</v>
      </c>
      <c r="I314" s="17"/>
    </row>
    <row r="315" spans="1:9" s="15" customFormat="1" ht="15" customHeight="1" x14ac:dyDescent="0.25">
      <c r="A315" s="17" t="s">
        <v>25</v>
      </c>
      <c r="B315" s="26" t="s">
        <v>27</v>
      </c>
      <c r="C315" s="17" t="s">
        <v>243</v>
      </c>
      <c r="D315" s="17" t="s">
        <v>168</v>
      </c>
      <c r="E315" s="17" t="s">
        <v>216</v>
      </c>
      <c r="F315" s="17" t="str">
        <f t="shared" si="7"/>
        <v>IRAT_UGYKOR_AZON</v>
      </c>
      <c r="G315" s="17" t="s">
        <v>812</v>
      </c>
      <c r="H315" s="17" t="s">
        <v>813</v>
      </c>
      <c r="I315" s="17"/>
    </row>
    <row r="316" spans="1:9" s="15" customFormat="1" ht="15" customHeight="1" x14ac:dyDescent="0.25">
      <c r="A316" s="17" t="s">
        <v>25</v>
      </c>
      <c r="B316" s="26" t="s">
        <v>27</v>
      </c>
      <c r="C316" s="17" t="s">
        <v>243</v>
      </c>
      <c r="D316" s="17" t="s">
        <v>168</v>
      </c>
      <c r="E316" s="17" t="s">
        <v>216</v>
      </c>
      <c r="F316" s="17" t="str">
        <f t="shared" si="7"/>
        <v>IRAT_UGYKOR_AZON</v>
      </c>
      <c r="G316" s="17" t="s">
        <v>814</v>
      </c>
      <c r="H316" s="17" t="s">
        <v>815</v>
      </c>
      <c r="I316" s="17"/>
    </row>
    <row r="317" spans="1:9" s="15" customFormat="1" ht="15" customHeight="1" x14ac:dyDescent="0.25">
      <c r="A317" s="17" t="s">
        <v>25</v>
      </c>
      <c r="B317" s="26" t="s">
        <v>27</v>
      </c>
      <c r="C317" s="17" t="s">
        <v>243</v>
      </c>
      <c r="D317" s="17" t="s">
        <v>168</v>
      </c>
      <c r="E317" s="17" t="s">
        <v>216</v>
      </c>
      <c r="F317" s="17" t="str">
        <f t="shared" si="7"/>
        <v>IRAT_UGYKOR_AZON</v>
      </c>
      <c r="G317" s="17" t="s">
        <v>816</v>
      </c>
      <c r="H317" s="17" t="s">
        <v>817</v>
      </c>
      <c r="I317" s="17"/>
    </row>
    <row r="318" spans="1:9" s="15" customFormat="1" ht="15" customHeight="1" x14ac:dyDescent="0.25">
      <c r="A318" s="17" t="s">
        <v>25</v>
      </c>
      <c r="B318" s="26" t="s">
        <v>27</v>
      </c>
      <c r="C318" s="17" t="s">
        <v>243</v>
      </c>
      <c r="D318" s="17" t="s">
        <v>168</v>
      </c>
      <c r="E318" s="17" t="s">
        <v>216</v>
      </c>
      <c r="F318" s="17" t="str">
        <f t="shared" si="7"/>
        <v>IRAT_UGYKOR_AZON</v>
      </c>
      <c r="G318" s="17" t="s">
        <v>818</v>
      </c>
      <c r="H318" s="17" t="s">
        <v>819</v>
      </c>
      <c r="I318" s="17"/>
    </row>
    <row r="319" spans="1:9" s="15" customFormat="1" ht="15" customHeight="1" x14ac:dyDescent="0.25">
      <c r="A319" s="17" t="s">
        <v>25</v>
      </c>
      <c r="B319" s="26" t="s">
        <v>27</v>
      </c>
      <c r="C319" s="17" t="s">
        <v>243</v>
      </c>
      <c r="D319" s="17" t="s">
        <v>168</v>
      </c>
      <c r="E319" s="17" t="s">
        <v>216</v>
      </c>
      <c r="F319" s="17" t="str">
        <f t="shared" si="7"/>
        <v>IRAT_UGYKOR_AZON</v>
      </c>
      <c r="G319" s="17" t="s">
        <v>820</v>
      </c>
      <c r="H319" s="17" t="s">
        <v>821</v>
      </c>
      <c r="I319" s="17"/>
    </row>
    <row r="320" spans="1:9" s="15" customFormat="1" ht="15" customHeight="1" x14ac:dyDescent="0.25">
      <c r="A320" s="17" t="s">
        <v>25</v>
      </c>
      <c r="B320" s="26" t="s">
        <v>27</v>
      </c>
      <c r="C320" s="17" t="s">
        <v>243</v>
      </c>
      <c r="D320" s="17" t="s">
        <v>168</v>
      </c>
      <c r="E320" s="17" t="s">
        <v>216</v>
      </c>
      <c r="F320" s="17" t="str">
        <f t="shared" si="7"/>
        <v>IRAT_UGYKOR_AZON</v>
      </c>
      <c r="G320" s="17" t="s">
        <v>822</v>
      </c>
      <c r="H320" s="17" t="s">
        <v>823</v>
      </c>
      <c r="I320" s="17"/>
    </row>
    <row r="321" spans="1:9" s="15" customFormat="1" ht="15" customHeight="1" x14ac:dyDescent="0.25">
      <c r="A321" s="17" t="s">
        <v>25</v>
      </c>
      <c r="B321" s="26" t="s">
        <v>27</v>
      </c>
      <c r="C321" s="17" t="s">
        <v>243</v>
      </c>
      <c r="D321" s="17" t="s">
        <v>168</v>
      </c>
      <c r="E321" s="17" t="s">
        <v>216</v>
      </c>
      <c r="F321" s="17" t="str">
        <f t="shared" si="7"/>
        <v>IRAT_UGYKOR_AZON</v>
      </c>
      <c r="G321" s="17" t="s">
        <v>824</v>
      </c>
      <c r="H321" s="17" t="s">
        <v>825</v>
      </c>
      <c r="I321" s="17"/>
    </row>
    <row r="322" spans="1:9" s="15" customFormat="1" ht="15" customHeight="1" x14ac:dyDescent="0.25">
      <c r="A322" s="17" t="s">
        <v>25</v>
      </c>
      <c r="B322" s="26" t="s">
        <v>27</v>
      </c>
      <c r="C322" s="17" t="s">
        <v>243</v>
      </c>
      <c r="D322" s="17" t="s">
        <v>168</v>
      </c>
      <c r="E322" s="17" t="s">
        <v>216</v>
      </c>
      <c r="F322" s="17" t="str">
        <f t="shared" si="7"/>
        <v>IRAT_UGYKOR_AZON</v>
      </c>
      <c r="G322" s="17" t="s">
        <v>826</v>
      </c>
      <c r="H322" s="17" t="s">
        <v>827</v>
      </c>
      <c r="I322" s="17"/>
    </row>
    <row r="323" spans="1:9" s="15" customFormat="1" ht="15" customHeight="1" x14ac:dyDescent="0.25">
      <c r="A323" s="17" t="s">
        <v>25</v>
      </c>
      <c r="B323" s="26" t="s">
        <v>27</v>
      </c>
      <c r="C323" s="17" t="s">
        <v>243</v>
      </c>
      <c r="D323" s="17" t="s">
        <v>168</v>
      </c>
      <c r="E323" s="17" t="s">
        <v>216</v>
      </c>
      <c r="F323" s="17" t="str">
        <f t="shared" si="7"/>
        <v>IRAT_UGYKOR_AZON</v>
      </c>
      <c r="G323" s="17" t="s">
        <v>828</v>
      </c>
      <c r="H323" s="17" t="s">
        <v>829</v>
      </c>
      <c r="I323" s="17"/>
    </row>
    <row r="324" spans="1:9" s="15" customFormat="1" ht="15" customHeight="1" x14ac:dyDescent="0.25">
      <c r="A324" s="17" t="s">
        <v>25</v>
      </c>
      <c r="B324" s="26" t="s">
        <v>27</v>
      </c>
      <c r="C324" s="17" t="s">
        <v>243</v>
      </c>
      <c r="D324" s="17" t="s">
        <v>168</v>
      </c>
      <c r="E324" s="17" t="s">
        <v>216</v>
      </c>
      <c r="F324" s="17" t="str">
        <f t="shared" si="7"/>
        <v>IRAT_UGYKOR_AZON</v>
      </c>
      <c r="G324" s="17" t="s">
        <v>830</v>
      </c>
      <c r="H324" s="17" t="s">
        <v>831</v>
      </c>
      <c r="I324" s="17"/>
    </row>
    <row r="325" spans="1:9" s="15" customFormat="1" ht="15" customHeight="1" x14ac:dyDescent="0.25">
      <c r="A325" s="17" t="s">
        <v>25</v>
      </c>
      <c r="B325" s="26" t="s">
        <v>27</v>
      </c>
      <c r="C325" s="17" t="s">
        <v>243</v>
      </c>
      <c r="D325" s="17" t="s">
        <v>168</v>
      </c>
      <c r="E325" s="17" t="s">
        <v>216</v>
      </c>
      <c r="F325" s="17" t="str">
        <f t="shared" si="7"/>
        <v>IRAT_UGYKOR_AZON</v>
      </c>
      <c r="G325" s="17" t="s">
        <v>832</v>
      </c>
      <c r="H325" s="17" t="s">
        <v>833</v>
      </c>
      <c r="I325" s="17"/>
    </row>
    <row r="326" spans="1:9" s="15" customFormat="1" ht="15" customHeight="1" x14ac:dyDescent="0.25">
      <c r="A326" s="17" t="s">
        <v>25</v>
      </c>
      <c r="B326" s="26" t="s">
        <v>27</v>
      </c>
      <c r="C326" s="17" t="s">
        <v>243</v>
      </c>
      <c r="D326" s="17" t="s">
        <v>168</v>
      </c>
      <c r="E326" s="17" t="s">
        <v>216</v>
      </c>
      <c r="F326" s="17" t="str">
        <f t="shared" si="7"/>
        <v>IRAT_UGYKOR_AZON</v>
      </c>
      <c r="G326" s="17" t="s">
        <v>834</v>
      </c>
      <c r="H326" s="17" t="s">
        <v>835</v>
      </c>
      <c r="I326" s="17"/>
    </row>
    <row r="327" spans="1:9" s="15" customFormat="1" ht="15" customHeight="1" x14ac:dyDescent="0.25">
      <c r="A327" s="17" t="s">
        <v>25</v>
      </c>
      <c r="B327" s="26" t="s">
        <v>27</v>
      </c>
      <c r="C327" s="17" t="s">
        <v>243</v>
      </c>
      <c r="D327" s="17" t="s">
        <v>168</v>
      </c>
      <c r="E327" s="17" t="s">
        <v>216</v>
      </c>
      <c r="F327" s="17" t="str">
        <f t="shared" si="7"/>
        <v>IRAT_UGYKOR_AZON</v>
      </c>
      <c r="G327" s="17" t="s">
        <v>836</v>
      </c>
      <c r="H327" s="17" t="s">
        <v>837</v>
      </c>
      <c r="I327" s="17"/>
    </row>
    <row r="328" spans="1:9" s="15" customFormat="1" ht="15" customHeight="1" x14ac:dyDescent="0.25">
      <c r="A328" s="17" t="s">
        <v>25</v>
      </c>
      <c r="B328" s="26" t="s">
        <v>27</v>
      </c>
      <c r="C328" s="17" t="s">
        <v>243</v>
      </c>
      <c r="D328" s="17" t="s">
        <v>168</v>
      </c>
      <c r="E328" s="17" t="s">
        <v>216</v>
      </c>
      <c r="F328" s="17" t="str">
        <f t="shared" si="7"/>
        <v>IRAT_UGYKOR_AZON</v>
      </c>
      <c r="G328" s="17" t="s">
        <v>838</v>
      </c>
      <c r="H328" s="17" t="s">
        <v>839</v>
      </c>
      <c r="I328" s="17"/>
    </row>
    <row r="329" spans="1:9" s="15" customFormat="1" ht="15" customHeight="1" x14ac:dyDescent="0.25">
      <c r="A329" s="17" t="s">
        <v>25</v>
      </c>
      <c r="B329" s="26" t="s">
        <v>27</v>
      </c>
      <c r="C329" s="17" t="s">
        <v>243</v>
      </c>
      <c r="D329" s="17" t="s">
        <v>168</v>
      </c>
      <c r="E329" s="17" t="s">
        <v>216</v>
      </c>
      <c r="F329" s="17" t="str">
        <f t="shared" si="7"/>
        <v>IRAT_UGYKOR_AZON</v>
      </c>
      <c r="G329" s="17" t="s">
        <v>840</v>
      </c>
      <c r="H329" s="17" t="s">
        <v>841</v>
      </c>
      <c r="I329" s="17"/>
    </row>
    <row r="330" spans="1:9" s="15" customFormat="1" ht="15" customHeight="1" x14ac:dyDescent="0.25">
      <c r="A330" s="17" t="s">
        <v>25</v>
      </c>
      <c r="B330" s="26" t="s">
        <v>27</v>
      </c>
      <c r="C330" s="17" t="s">
        <v>243</v>
      </c>
      <c r="D330" s="17" t="s">
        <v>168</v>
      </c>
      <c r="E330" s="17" t="s">
        <v>216</v>
      </c>
      <c r="F330" s="17" t="str">
        <f t="shared" si="7"/>
        <v>IRAT_UGYKOR_AZON</v>
      </c>
      <c r="G330" s="17" t="s">
        <v>842</v>
      </c>
      <c r="H330" s="17" t="s">
        <v>843</v>
      </c>
      <c r="I330" s="17"/>
    </row>
    <row r="331" spans="1:9" s="15" customFormat="1" ht="15" customHeight="1" x14ac:dyDescent="0.25">
      <c r="A331" s="17" t="s">
        <v>25</v>
      </c>
      <c r="B331" s="26" t="s">
        <v>27</v>
      </c>
      <c r="C331" s="17" t="s">
        <v>243</v>
      </c>
      <c r="D331" s="17" t="s">
        <v>168</v>
      </c>
      <c r="E331" s="17" t="s">
        <v>216</v>
      </c>
      <c r="F331" s="17" t="str">
        <f t="shared" si="7"/>
        <v>IRAT_UGYKOR_AZON</v>
      </c>
      <c r="G331" s="17" t="s">
        <v>844</v>
      </c>
      <c r="H331" s="17" t="s">
        <v>845</v>
      </c>
      <c r="I331" s="17"/>
    </row>
    <row r="332" spans="1:9" s="15" customFormat="1" ht="15" customHeight="1" x14ac:dyDescent="0.25">
      <c r="A332" s="17" t="s">
        <v>25</v>
      </c>
      <c r="B332" s="26" t="s">
        <v>27</v>
      </c>
      <c r="C332" s="17" t="s">
        <v>243</v>
      </c>
      <c r="D332" s="17" t="s">
        <v>168</v>
      </c>
      <c r="E332" s="17" t="s">
        <v>216</v>
      </c>
      <c r="F332" s="17" t="str">
        <f t="shared" si="7"/>
        <v>IRAT_UGYKOR_AZON</v>
      </c>
      <c r="G332" s="17" t="s">
        <v>846</v>
      </c>
      <c r="H332" s="17" t="s">
        <v>847</v>
      </c>
      <c r="I332" s="17"/>
    </row>
    <row r="333" spans="1:9" s="15" customFormat="1" ht="15" customHeight="1" x14ac:dyDescent="0.25">
      <c r="A333" s="17" t="s">
        <v>25</v>
      </c>
      <c r="B333" s="26" t="s">
        <v>27</v>
      </c>
      <c r="C333" s="17" t="s">
        <v>243</v>
      </c>
      <c r="D333" s="17" t="s">
        <v>168</v>
      </c>
      <c r="E333" s="17" t="s">
        <v>216</v>
      </c>
      <c r="F333" s="17" t="str">
        <f t="shared" si="7"/>
        <v>IRAT_UGYKOR_AZON</v>
      </c>
      <c r="G333" s="17" t="s">
        <v>848</v>
      </c>
      <c r="H333" s="17" t="s">
        <v>849</v>
      </c>
      <c r="I333" s="17"/>
    </row>
    <row r="334" spans="1:9" s="15" customFormat="1" ht="15" customHeight="1" x14ac:dyDescent="0.25">
      <c r="A334" s="17" t="s">
        <v>25</v>
      </c>
      <c r="B334" s="26" t="s">
        <v>27</v>
      </c>
      <c r="C334" s="17" t="s">
        <v>243</v>
      </c>
      <c r="D334" s="17" t="s">
        <v>168</v>
      </c>
      <c r="E334" s="17" t="s">
        <v>216</v>
      </c>
      <c r="F334" s="17" t="str">
        <f t="shared" si="7"/>
        <v>IRAT_UGYKOR_AZON</v>
      </c>
      <c r="G334" s="17" t="s">
        <v>850</v>
      </c>
      <c r="H334" s="17" t="s">
        <v>851</v>
      </c>
      <c r="I334" s="17"/>
    </row>
    <row r="335" spans="1:9" s="15" customFormat="1" ht="15" customHeight="1" x14ac:dyDescent="0.25">
      <c r="A335" s="17" t="s">
        <v>25</v>
      </c>
      <c r="B335" s="26" t="s">
        <v>27</v>
      </c>
      <c r="C335" s="17" t="s">
        <v>243</v>
      </c>
      <c r="D335" s="17" t="s">
        <v>168</v>
      </c>
      <c r="E335" s="17" t="s">
        <v>216</v>
      </c>
      <c r="F335" s="17" t="str">
        <f t="shared" si="7"/>
        <v>IRAT_UGYKOR_AZON</v>
      </c>
      <c r="G335" s="17" t="s">
        <v>852</v>
      </c>
      <c r="H335" s="17" t="s">
        <v>853</v>
      </c>
      <c r="I335" s="17"/>
    </row>
    <row r="336" spans="1:9" s="15" customFormat="1" ht="15" customHeight="1" x14ac:dyDescent="0.25">
      <c r="A336" s="17" t="s">
        <v>25</v>
      </c>
      <c r="B336" s="26" t="s">
        <v>27</v>
      </c>
      <c r="C336" s="17" t="s">
        <v>243</v>
      </c>
      <c r="D336" s="17" t="s">
        <v>168</v>
      </c>
      <c r="E336" s="17" t="s">
        <v>216</v>
      </c>
      <c r="F336" s="17" t="str">
        <f t="shared" si="7"/>
        <v>IRAT_UGYKOR_AZON</v>
      </c>
      <c r="G336" s="17" t="s">
        <v>854</v>
      </c>
      <c r="H336" s="17" t="s">
        <v>855</v>
      </c>
      <c r="I336" s="17"/>
    </row>
    <row r="337" spans="1:9" s="15" customFormat="1" ht="15" customHeight="1" x14ac:dyDescent="0.25">
      <c r="A337" s="17" t="s">
        <v>25</v>
      </c>
      <c r="B337" s="26" t="s">
        <v>27</v>
      </c>
      <c r="C337" s="17" t="s">
        <v>243</v>
      </c>
      <c r="D337" s="17" t="s">
        <v>168</v>
      </c>
      <c r="E337" s="17" t="s">
        <v>216</v>
      </c>
      <c r="F337" s="17" t="str">
        <f t="shared" si="7"/>
        <v>IRAT_UGYKOR_AZON</v>
      </c>
      <c r="G337" s="17" t="s">
        <v>856</v>
      </c>
      <c r="H337" s="17" t="s">
        <v>857</v>
      </c>
      <c r="I337" s="17"/>
    </row>
    <row r="338" spans="1:9" s="15" customFormat="1" ht="15" customHeight="1" x14ac:dyDescent="0.25">
      <c r="A338" s="17" t="s">
        <v>25</v>
      </c>
      <c r="B338" s="26" t="s">
        <v>27</v>
      </c>
      <c r="C338" s="17" t="s">
        <v>243</v>
      </c>
      <c r="D338" s="17" t="s">
        <v>168</v>
      </c>
      <c r="E338" s="17" t="s">
        <v>216</v>
      </c>
      <c r="F338" s="17" t="str">
        <f t="shared" si="7"/>
        <v>IRAT_UGYKOR_AZON</v>
      </c>
      <c r="G338" s="17" t="s">
        <v>858</v>
      </c>
      <c r="H338" s="17" t="s">
        <v>859</v>
      </c>
      <c r="I338" s="17"/>
    </row>
    <row r="339" spans="1:9" s="15" customFormat="1" ht="15" customHeight="1" x14ac:dyDescent="0.25">
      <c r="A339" s="17" t="s">
        <v>25</v>
      </c>
      <c r="B339" s="26" t="s">
        <v>27</v>
      </c>
      <c r="C339" s="17" t="s">
        <v>243</v>
      </c>
      <c r="D339" s="17" t="s">
        <v>168</v>
      </c>
      <c r="E339" s="17" t="s">
        <v>216</v>
      </c>
      <c r="F339" s="17" t="str">
        <f t="shared" si="7"/>
        <v>IRAT_UGYKOR_AZON</v>
      </c>
      <c r="G339" s="17" t="s">
        <v>860</v>
      </c>
      <c r="H339" s="17" t="s">
        <v>861</v>
      </c>
      <c r="I339" s="17"/>
    </row>
    <row r="340" spans="1:9" s="15" customFormat="1" ht="15" customHeight="1" x14ac:dyDescent="0.25">
      <c r="A340" s="17" t="s">
        <v>25</v>
      </c>
      <c r="B340" s="26" t="s">
        <v>27</v>
      </c>
      <c r="C340" s="17" t="s">
        <v>243</v>
      </c>
      <c r="D340" s="17" t="s">
        <v>168</v>
      </c>
      <c r="E340" s="17" t="s">
        <v>216</v>
      </c>
      <c r="F340" s="17" t="str">
        <f t="shared" si="7"/>
        <v>IRAT_UGYKOR_AZON</v>
      </c>
      <c r="G340" s="17" t="s">
        <v>862</v>
      </c>
      <c r="H340" s="17" t="s">
        <v>863</v>
      </c>
      <c r="I340" s="17"/>
    </row>
    <row r="341" spans="1:9" s="15" customFormat="1" ht="15" customHeight="1" x14ac:dyDescent="0.25">
      <c r="A341" s="17" t="s">
        <v>25</v>
      </c>
      <c r="B341" s="26" t="s">
        <v>27</v>
      </c>
      <c r="C341" s="17" t="s">
        <v>243</v>
      </c>
      <c r="D341" s="17" t="s">
        <v>168</v>
      </c>
      <c r="E341" s="17" t="s">
        <v>216</v>
      </c>
      <c r="F341" s="17" t="str">
        <f t="shared" si="7"/>
        <v>IRAT_UGYKOR_AZON</v>
      </c>
      <c r="G341" s="17" t="s">
        <v>864</v>
      </c>
      <c r="H341" s="17" t="s">
        <v>865</v>
      </c>
      <c r="I341" s="17"/>
    </row>
    <row r="342" spans="1:9" s="15" customFormat="1" ht="15" customHeight="1" x14ac:dyDescent="0.25">
      <c r="A342" s="17" t="s">
        <v>25</v>
      </c>
      <c r="B342" s="26" t="s">
        <v>27</v>
      </c>
      <c r="C342" s="17" t="s">
        <v>243</v>
      </c>
      <c r="D342" s="17" t="s">
        <v>168</v>
      </c>
      <c r="E342" s="17" t="s">
        <v>216</v>
      </c>
      <c r="F342" s="17" t="str">
        <f t="shared" si="7"/>
        <v>IRAT_UGYKOR_AZON</v>
      </c>
      <c r="G342" s="17" t="s">
        <v>866</v>
      </c>
      <c r="H342" s="17" t="s">
        <v>867</v>
      </c>
      <c r="I342" s="17"/>
    </row>
    <row r="343" spans="1:9" s="15" customFormat="1" ht="15" customHeight="1" x14ac:dyDescent="0.25">
      <c r="A343" s="17" t="s">
        <v>25</v>
      </c>
      <c r="B343" s="26" t="s">
        <v>27</v>
      </c>
      <c r="C343" s="17" t="s">
        <v>243</v>
      </c>
      <c r="D343" s="17" t="s">
        <v>168</v>
      </c>
      <c r="E343" s="17" t="s">
        <v>216</v>
      </c>
      <c r="F343" s="17" t="str">
        <f t="shared" si="7"/>
        <v>IRAT_UGYKOR_AZON</v>
      </c>
      <c r="G343" s="17" t="s">
        <v>868</v>
      </c>
      <c r="H343" s="17" t="s">
        <v>869</v>
      </c>
      <c r="I343" s="17"/>
    </row>
    <row r="344" spans="1:9" s="15" customFormat="1" ht="15" customHeight="1" x14ac:dyDescent="0.25">
      <c r="A344" s="17" t="s">
        <v>25</v>
      </c>
      <c r="B344" s="26" t="s">
        <v>27</v>
      </c>
      <c r="C344" s="17" t="s">
        <v>243</v>
      </c>
      <c r="D344" s="17" t="s">
        <v>168</v>
      </c>
      <c r="E344" s="17" t="s">
        <v>216</v>
      </c>
      <c r="F344" s="17" t="str">
        <f t="shared" ref="F344:F408" si="8">"IRAT_"&amp;UPPER(D344)</f>
        <v>IRAT_UGYKOR_AZON</v>
      </c>
      <c r="G344" s="17" t="s">
        <v>870</v>
      </c>
      <c r="H344" s="17" t="s">
        <v>871</v>
      </c>
      <c r="I344" s="17"/>
    </row>
    <row r="345" spans="1:9" s="15" customFormat="1" ht="15" customHeight="1" x14ac:dyDescent="0.25">
      <c r="A345" s="17" t="s">
        <v>25</v>
      </c>
      <c r="B345" s="26" t="s">
        <v>27</v>
      </c>
      <c r="C345" s="17" t="s">
        <v>243</v>
      </c>
      <c r="D345" s="17" t="s">
        <v>168</v>
      </c>
      <c r="E345" s="17" t="s">
        <v>216</v>
      </c>
      <c r="F345" s="17" t="str">
        <f t="shared" si="8"/>
        <v>IRAT_UGYKOR_AZON</v>
      </c>
      <c r="G345" s="17" t="s">
        <v>872</v>
      </c>
      <c r="H345" s="17" t="s">
        <v>873</v>
      </c>
      <c r="I345" s="17"/>
    </row>
    <row r="346" spans="1:9" s="15" customFormat="1" ht="15" customHeight="1" x14ac:dyDescent="0.25">
      <c r="A346" s="17" t="s">
        <v>25</v>
      </c>
      <c r="B346" s="26" t="s">
        <v>27</v>
      </c>
      <c r="C346" s="17" t="s">
        <v>243</v>
      </c>
      <c r="D346" s="17" t="s">
        <v>168</v>
      </c>
      <c r="E346" s="17" t="s">
        <v>216</v>
      </c>
      <c r="F346" s="17" t="str">
        <f t="shared" si="8"/>
        <v>IRAT_UGYKOR_AZON</v>
      </c>
      <c r="G346" s="17" t="s">
        <v>874</v>
      </c>
      <c r="H346" s="17" t="s">
        <v>875</v>
      </c>
      <c r="I346" s="17"/>
    </row>
    <row r="347" spans="1:9" s="15" customFormat="1" ht="15" customHeight="1" x14ac:dyDescent="0.25">
      <c r="A347" s="17" t="s">
        <v>25</v>
      </c>
      <c r="B347" s="26" t="s">
        <v>27</v>
      </c>
      <c r="C347" s="17" t="s">
        <v>243</v>
      </c>
      <c r="D347" s="17" t="s">
        <v>168</v>
      </c>
      <c r="E347" s="17" t="s">
        <v>216</v>
      </c>
      <c r="F347" s="17" t="str">
        <f t="shared" si="8"/>
        <v>IRAT_UGYKOR_AZON</v>
      </c>
      <c r="G347" s="17" t="s">
        <v>876</v>
      </c>
      <c r="H347" s="17" t="s">
        <v>877</v>
      </c>
      <c r="I347" s="17"/>
    </row>
    <row r="348" spans="1:9" s="15" customFormat="1" ht="15" customHeight="1" x14ac:dyDescent="0.25">
      <c r="A348" s="17" t="s">
        <v>25</v>
      </c>
      <c r="B348" s="26" t="s">
        <v>27</v>
      </c>
      <c r="C348" s="17" t="s">
        <v>243</v>
      </c>
      <c r="D348" s="17" t="s">
        <v>168</v>
      </c>
      <c r="E348" s="17" t="s">
        <v>216</v>
      </c>
      <c r="F348" s="17" t="str">
        <f t="shared" si="8"/>
        <v>IRAT_UGYKOR_AZON</v>
      </c>
      <c r="G348" s="17" t="s">
        <v>878</v>
      </c>
      <c r="H348" s="17" t="s">
        <v>879</v>
      </c>
      <c r="I348" s="17"/>
    </row>
    <row r="349" spans="1:9" s="15" customFormat="1" ht="15" customHeight="1" x14ac:dyDescent="0.25">
      <c r="A349" s="17" t="s">
        <v>25</v>
      </c>
      <c r="B349" s="26" t="s">
        <v>27</v>
      </c>
      <c r="C349" s="17" t="s">
        <v>243</v>
      </c>
      <c r="D349" s="17" t="s">
        <v>168</v>
      </c>
      <c r="E349" s="17" t="s">
        <v>216</v>
      </c>
      <c r="F349" s="17" t="str">
        <f t="shared" si="8"/>
        <v>IRAT_UGYKOR_AZON</v>
      </c>
      <c r="G349" s="17" t="s">
        <v>880</v>
      </c>
      <c r="H349" s="17" t="s">
        <v>881</v>
      </c>
      <c r="I349" s="17"/>
    </row>
    <row r="350" spans="1:9" s="15" customFormat="1" ht="15" customHeight="1" x14ac:dyDescent="0.25">
      <c r="A350" s="17" t="s">
        <v>25</v>
      </c>
      <c r="B350" s="26" t="s">
        <v>27</v>
      </c>
      <c r="C350" s="17" t="s">
        <v>243</v>
      </c>
      <c r="D350" s="17" t="s">
        <v>168</v>
      </c>
      <c r="E350" s="17" t="s">
        <v>216</v>
      </c>
      <c r="F350" s="17" t="str">
        <f t="shared" si="8"/>
        <v>IRAT_UGYKOR_AZON</v>
      </c>
      <c r="G350" s="17" t="s">
        <v>882</v>
      </c>
      <c r="H350" s="17" t="s">
        <v>883</v>
      </c>
      <c r="I350" s="17"/>
    </row>
    <row r="351" spans="1:9" s="15" customFormat="1" ht="15" customHeight="1" x14ac:dyDescent="0.25">
      <c r="A351" s="17" t="s">
        <v>25</v>
      </c>
      <c r="B351" s="26" t="s">
        <v>27</v>
      </c>
      <c r="C351" s="17" t="s">
        <v>243</v>
      </c>
      <c r="D351" s="17" t="s">
        <v>168</v>
      </c>
      <c r="E351" s="17" t="s">
        <v>216</v>
      </c>
      <c r="F351" s="17" t="str">
        <f t="shared" si="8"/>
        <v>IRAT_UGYKOR_AZON</v>
      </c>
      <c r="G351" s="17" t="s">
        <v>884</v>
      </c>
      <c r="H351" s="17" t="s">
        <v>885</v>
      </c>
      <c r="I351" s="17"/>
    </row>
    <row r="352" spans="1:9" s="15" customFormat="1" ht="15" customHeight="1" x14ac:dyDescent="0.25">
      <c r="A352" s="17" t="s">
        <v>25</v>
      </c>
      <c r="B352" s="26" t="s">
        <v>27</v>
      </c>
      <c r="C352" s="17" t="s">
        <v>243</v>
      </c>
      <c r="D352" s="17" t="s">
        <v>168</v>
      </c>
      <c r="E352" s="17" t="s">
        <v>216</v>
      </c>
      <c r="F352" s="17" t="str">
        <f t="shared" si="8"/>
        <v>IRAT_UGYKOR_AZON</v>
      </c>
      <c r="G352" s="17" t="s">
        <v>886</v>
      </c>
      <c r="H352" s="17" t="s">
        <v>887</v>
      </c>
      <c r="I352" s="17"/>
    </row>
    <row r="353" spans="1:9" s="15" customFormat="1" ht="15" customHeight="1" x14ac:dyDescent="0.25">
      <c r="A353" s="17" t="s">
        <v>25</v>
      </c>
      <c r="B353" s="26" t="s">
        <v>27</v>
      </c>
      <c r="C353" s="17" t="s">
        <v>243</v>
      </c>
      <c r="D353" s="17" t="s">
        <v>168</v>
      </c>
      <c r="E353" s="17" t="s">
        <v>216</v>
      </c>
      <c r="F353" s="17" t="str">
        <f t="shared" si="8"/>
        <v>IRAT_UGYKOR_AZON</v>
      </c>
      <c r="G353" s="17" t="s">
        <v>888</v>
      </c>
      <c r="H353" s="17" t="s">
        <v>889</v>
      </c>
      <c r="I353" s="17"/>
    </row>
    <row r="354" spans="1:9" s="15" customFormat="1" ht="15" customHeight="1" x14ac:dyDescent="0.25">
      <c r="A354" s="17" t="s">
        <v>25</v>
      </c>
      <c r="B354" s="26" t="s">
        <v>27</v>
      </c>
      <c r="C354" s="17" t="s">
        <v>243</v>
      </c>
      <c r="D354" s="17" t="s">
        <v>168</v>
      </c>
      <c r="E354" s="17" t="s">
        <v>216</v>
      </c>
      <c r="F354" s="17" t="str">
        <f t="shared" si="8"/>
        <v>IRAT_UGYKOR_AZON</v>
      </c>
      <c r="G354" s="17" t="s">
        <v>890</v>
      </c>
      <c r="H354" s="17" t="s">
        <v>891</v>
      </c>
      <c r="I354" s="17"/>
    </row>
    <row r="355" spans="1:9" s="15" customFormat="1" ht="15" customHeight="1" x14ac:dyDescent="0.25">
      <c r="A355" s="17" t="s">
        <v>25</v>
      </c>
      <c r="B355" s="26" t="s">
        <v>27</v>
      </c>
      <c r="C355" s="17" t="s">
        <v>243</v>
      </c>
      <c r="D355" s="17" t="s">
        <v>168</v>
      </c>
      <c r="E355" s="17" t="s">
        <v>216</v>
      </c>
      <c r="F355" s="17" t="str">
        <f t="shared" si="8"/>
        <v>IRAT_UGYKOR_AZON</v>
      </c>
      <c r="G355" s="17" t="s">
        <v>892</v>
      </c>
      <c r="H355" s="17" t="s">
        <v>893</v>
      </c>
      <c r="I355" s="17"/>
    </row>
    <row r="356" spans="1:9" s="15" customFormat="1" ht="15" customHeight="1" x14ac:dyDescent="0.25">
      <c r="A356" s="17" t="s">
        <v>25</v>
      </c>
      <c r="B356" s="26" t="s">
        <v>27</v>
      </c>
      <c r="C356" s="17" t="s">
        <v>243</v>
      </c>
      <c r="D356" s="17" t="s">
        <v>168</v>
      </c>
      <c r="E356" s="17" t="s">
        <v>216</v>
      </c>
      <c r="F356" s="17" t="str">
        <f t="shared" si="8"/>
        <v>IRAT_UGYKOR_AZON</v>
      </c>
      <c r="G356" s="17" t="s">
        <v>894</v>
      </c>
      <c r="H356" s="17" t="s">
        <v>895</v>
      </c>
      <c r="I356" s="17"/>
    </row>
    <row r="357" spans="1:9" s="15" customFormat="1" ht="15" customHeight="1" x14ac:dyDescent="0.25">
      <c r="A357" s="17" t="s">
        <v>25</v>
      </c>
      <c r="B357" s="26" t="s">
        <v>27</v>
      </c>
      <c r="C357" s="17" t="s">
        <v>243</v>
      </c>
      <c r="D357" s="17" t="s">
        <v>168</v>
      </c>
      <c r="E357" s="17" t="s">
        <v>216</v>
      </c>
      <c r="F357" s="17" t="str">
        <f t="shared" si="8"/>
        <v>IRAT_UGYKOR_AZON</v>
      </c>
      <c r="G357" s="17" t="s">
        <v>896</v>
      </c>
      <c r="H357" s="17" t="s">
        <v>897</v>
      </c>
      <c r="I357" s="17"/>
    </row>
    <row r="358" spans="1:9" s="15" customFormat="1" ht="15" customHeight="1" x14ac:dyDescent="0.25">
      <c r="A358" s="17" t="s">
        <v>25</v>
      </c>
      <c r="B358" s="26" t="s">
        <v>27</v>
      </c>
      <c r="C358" s="17" t="s">
        <v>243</v>
      </c>
      <c r="D358" s="17" t="s">
        <v>168</v>
      </c>
      <c r="E358" s="17" t="s">
        <v>216</v>
      </c>
      <c r="F358" s="17" t="str">
        <f t="shared" si="8"/>
        <v>IRAT_UGYKOR_AZON</v>
      </c>
      <c r="G358" s="17" t="s">
        <v>898</v>
      </c>
      <c r="H358" s="17" t="s">
        <v>899</v>
      </c>
      <c r="I358" s="17"/>
    </row>
    <row r="359" spans="1:9" s="15" customFormat="1" ht="15" customHeight="1" x14ac:dyDescent="0.25">
      <c r="A359" s="17" t="s">
        <v>25</v>
      </c>
      <c r="B359" s="26" t="s">
        <v>27</v>
      </c>
      <c r="C359" s="17" t="s">
        <v>243</v>
      </c>
      <c r="D359" s="17" t="s">
        <v>168</v>
      </c>
      <c r="E359" s="17" t="s">
        <v>216</v>
      </c>
      <c r="F359" s="17" t="str">
        <f t="shared" si="8"/>
        <v>IRAT_UGYKOR_AZON</v>
      </c>
      <c r="G359" s="17" t="s">
        <v>900</v>
      </c>
      <c r="H359" s="17" t="s">
        <v>901</v>
      </c>
      <c r="I359" s="17"/>
    </row>
    <row r="360" spans="1:9" s="15" customFormat="1" ht="15" customHeight="1" x14ac:dyDescent="0.25">
      <c r="A360" s="17" t="s">
        <v>25</v>
      </c>
      <c r="B360" s="26" t="s">
        <v>27</v>
      </c>
      <c r="C360" s="17" t="s">
        <v>243</v>
      </c>
      <c r="D360" s="17" t="s">
        <v>168</v>
      </c>
      <c r="E360" s="17" t="s">
        <v>216</v>
      </c>
      <c r="F360" s="17" t="str">
        <f t="shared" si="8"/>
        <v>IRAT_UGYKOR_AZON</v>
      </c>
      <c r="G360" s="17" t="s">
        <v>902</v>
      </c>
      <c r="H360" s="17" t="s">
        <v>903</v>
      </c>
      <c r="I360" s="17"/>
    </row>
    <row r="361" spans="1:9" s="15" customFormat="1" ht="15" customHeight="1" x14ac:dyDescent="0.25">
      <c r="A361" s="17" t="s">
        <v>25</v>
      </c>
      <c r="B361" s="26" t="s">
        <v>27</v>
      </c>
      <c r="C361" s="17" t="s">
        <v>243</v>
      </c>
      <c r="D361" s="17" t="s">
        <v>168</v>
      </c>
      <c r="E361" s="17" t="s">
        <v>216</v>
      </c>
      <c r="F361" s="17" t="str">
        <f t="shared" si="8"/>
        <v>IRAT_UGYKOR_AZON</v>
      </c>
      <c r="G361" s="17" t="s">
        <v>904</v>
      </c>
      <c r="H361" s="17" t="s">
        <v>905</v>
      </c>
      <c r="I361" s="17"/>
    </row>
    <row r="362" spans="1:9" s="15" customFormat="1" ht="15" customHeight="1" x14ac:dyDescent="0.25">
      <c r="A362" s="17" t="s">
        <v>25</v>
      </c>
      <c r="B362" s="26" t="s">
        <v>27</v>
      </c>
      <c r="C362" s="17" t="s">
        <v>243</v>
      </c>
      <c r="D362" s="17" t="s">
        <v>168</v>
      </c>
      <c r="E362" s="17" t="s">
        <v>216</v>
      </c>
      <c r="F362" s="17" t="str">
        <f t="shared" si="8"/>
        <v>IRAT_UGYKOR_AZON</v>
      </c>
      <c r="G362" s="17" t="s">
        <v>906</v>
      </c>
      <c r="H362" s="17" t="s">
        <v>907</v>
      </c>
      <c r="I362" s="17"/>
    </row>
    <row r="363" spans="1:9" s="15" customFormat="1" ht="15" customHeight="1" x14ac:dyDescent="0.25">
      <c r="A363" s="17" t="s">
        <v>25</v>
      </c>
      <c r="B363" s="26" t="s">
        <v>27</v>
      </c>
      <c r="C363" s="17" t="s">
        <v>243</v>
      </c>
      <c r="D363" s="17" t="s">
        <v>168</v>
      </c>
      <c r="E363" s="17" t="s">
        <v>216</v>
      </c>
      <c r="F363" s="17" t="str">
        <f t="shared" si="8"/>
        <v>IRAT_UGYKOR_AZON</v>
      </c>
      <c r="G363" s="17" t="s">
        <v>908</v>
      </c>
      <c r="H363" s="17" t="s">
        <v>909</v>
      </c>
      <c r="I363" s="17"/>
    </row>
    <row r="364" spans="1:9" s="15" customFormat="1" ht="15" customHeight="1" x14ac:dyDescent="0.25">
      <c r="A364" s="17" t="s">
        <v>25</v>
      </c>
      <c r="B364" s="26" t="s">
        <v>27</v>
      </c>
      <c r="C364" s="17" t="s">
        <v>243</v>
      </c>
      <c r="D364" s="17" t="s">
        <v>168</v>
      </c>
      <c r="E364" s="17" t="s">
        <v>216</v>
      </c>
      <c r="F364" s="17" t="str">
        <f t="shared" si="8"/>
        <v>IRAT_UGYKOR_AZON</v>
      </c>
      <c r="G364" s="17" t="s">
        <v>910</v>
      </c>
      <c r="H364" s="17" t="s">
        <v>911</v>
      </c>
      <c r="I364" s="17"/>
    </row>
    <row r="365" spans="1:9" s="15" customFormat="1" ht="15" customHeight="1" x14ac:dyDescent="0.25">
      <c r="A365" s="17" t="s">
        <v>25</v>
      </c>
      <c r="B365" s="26" t="s">
        <v>27</v>
      </c>
      <c r="C365" s="17" t="s">
        <v>243</v>
      </c>
      <c r="D365" s="17" t="s">
        <v>168</v>
      </c>
      <c r="E365" s="17" t="s">
        <v>216</v>
      </c>
      <c r="F365" s="17" t="str">
        <f t="shared" si="8"/>
        <v>IRAT_UGYKOR_AZON</v>
      </c>
      <c r="G365" s="17" t="s">
        <v>912</v>
      </c>
      <c r="H365" s="17" t="s">
        <v>913</v>
      </c>
      <c r="I365" s="17"/>
    </row>
    <row r="366" spans="1:9" s="15" customFormat="1" ht="15" customHeight="1" x14ac:dyDescent="0.25">
      <c r="A366" s="17" t="s">
        <v>25</v>
      </c>
      <c r="B366" s="26" t="s">
        <v>27</v>
      </c>
      <c r="C366" s="17" t="s">
        <v>243</v>
      </c>
      <c r="D366" s="17" t="s">
        <v>168</v>
      </c>
      <c r="E366" s="17" t="s">
        <v>216</v>
      </c>
      <c r="F366" s="17" t="str">
        <f t="shared" si="8"/>
        <v>IRAT_UGYKOR_AZON</v>
      </c>
      <c r="G366" s="17" t="s">
        <v>914</v>
      </c>
      <c r="H366" s="17" t="s">
        <v>915</v>
      </c>
      <c r="I366" s="17"/>
    </row>
    <row r="367" spans="1:9" s="15" customFormat="1" ht="15" customHeight="1" x14ac:dyDescent="0.25">
      <c r="A367" s="17" t="s">
        <v>25</v>
      </c>
      <c r="B367" s="26" t="s">
        <v>27</v>
      </c>
      <c r="C367" s="17" t="s">
        <v>243</v>
      </c>
      <c r="D367" s="17" t="s">
        <v>168</v>
      </c>
      <c r="E367" s="17" t="s">
        <v>216</v>
      </c>
      <c r="F367" s="17" t="str">
        <f t="shared" si="8"/>
        <v>IRAT_UGYKOR_AZON</v>
      </c>
      <c r="G367" s="17" t="s">
        <v>916</v>
      </c>
      <c r="H367" s="17" t="s">
        <v>917</v>
      </c>
      <c r="I367" s="17"/>
    </row>
    <row r="368" spans="1:9" s="15" customFormat="1" ht="15" customHeight="1" x14ac:dyDescent="0.25">
      <c r="A368" s="17" t="s">
        <v>25</v>
      </c>
      <c r="B368" s="26" t="s">
        <v>27</v>
      </c>
      <c r="C368" s="17" t="s">
        <v>243</v>
      </c>
      <c r="D368" s="17" t="s">
        <v>168</v>
      </c>
      <c r="E368" s="17" t="s">
        <v>216</v>
      </c>
      <c r="F368" s="17" t="str">
        <f t="shared" si="8"/>
        <v>IRAT_UGYKOR_AZON</v>
      </c>
      <c r="G368" s="17" t="s">
        <v>918</v>
      </c>
      <c r="H368" s="17" t="s">
        <v>919</v>
      </c>
      <c r="I368" s="17"/>
    </row>
    <row r="369" spans="1:9" s="15" customFormat="1" ht="15" customHeight="1" x14ac:dyDescent="0.25">
      <c r="A369" s="17" t="s">
        <v>25</v>
      </c>
      <c r="B369" s="17" t="s">
        <v>27</v>
      </c>
      <c r="C369" s="17" t="s">
        <v>243</v>
      </c>
      <c r="D369" s="17" t="s">
        <v>168</v>
      </c>
      <c r="E369" s="17" t="s">
        <v>216</v>
      </c>
      <c r="F369" s="17" t="s">
        <v>642</v>
      </c>
      <c r="G369" s="17" t="s">
        <v>920</v>
      </c>
      <c r="H369" s="17" t="s">
        <v>921</v>
      </c>
      <c r="I369" s="17"/>
    </row>
    <row r="370" spans="1:9" s="15" customFormat="1" ht="15" customHeight="1" x14ac:dyDescent="0.25">
      <c r="A370" s="17" t="s">
        <v>25</v>
      </c>
      <c r="B370" s="26" t="s">
        <v>27</v>
      </c>
      <c r="C370" s="17" t="s">
        <v>243</v>
      </c>
      <c r="D370" s="17" t="s">
        <v>168</v>
      </c>
      <c r="E370" s="17" t="s">
        <v>216</v>
      </c>
      <c r="F370" s="17" t="str">
        <f t="shared" si="8"/>
        <v>IRAT_UGYKOR_AZON</v>
      </c>
      <c r="G370" s="17" t="s">
        <v>922</v>
      </c>
      <c r="H370" s="17" t="s">
        <v>923</v>
      </c>
      <c r="I370" s="17"/>
    </row>
    <row r="371" spans="1:9" s="15" customFormat="1" ht="15" customHeight="1" x14ac:dyDescent="0.25">
      <c r="A371" s="17" t="s">
        <v>25</v>
      </c>
      <c r="B371" s="26" t="s">
        <v>27</v>
      </c>
      <c r="C371" s="17" t="s">
        <v>243</v>
      </c>
      <c r="D371" s="17" t="s">
        <v>168</v>
      </c>
      <c r="E371" s="17" t="s">
        <v>216</v>
      </c>
      <c r="F371" s="17" t="str">
        <f t="shared" si="8"/>
        <v>IRAT_UGYKOR_AZON</v>
      </c>
      <c r="G371" s="17" t="s">
        <v>924</v>
      </c>
      <c r="H371" s="17" t="s">
        <v>925</v>
      </c>
      <c r="I371" s="17"/>
    </row>
    <row r="372" spans="1:9" s="15" customFormat="1" ht="15" customHeight="1" x14ac:dyDescent="0.25">
      <c r="A372" s="17" t="s">
        <v>25</v>
      </c>
      <c r="B372" s="26" t="s">
        <v>27</v>
      </c>
      <c r="C372" s="17" t="s">
        <v>243</v>
      </c>
      <c r="D372" s="17" t="s">
        <v>168</v>
      </c>
      <c r="E372" s="17" t="s">
        <v>216</v>
      </c>
      <c r="F372" s="17" t="str">
        <f t="shared" si="8"/>
        <v>IRAT_UGYKOR_AZON</v>
      </c>
      <c r="G372" s="17" t="s">
        <v>926</v>
      </c>
      <c r="H372" s="17" t="s">
        <v>927</v>
      </c>
      <c r="I372" s="17"/>
    </row>
    <row r="373" spans="1:9" s="15" customFormat="1" ht="15" customHeight="1" x14ac:dyDescent="0.25">
      <c r="A373" s="17" t="s">
        <v>25</v>
      </c>
      <c r="B373" s="26" t="s">
        <v>27</v>
      </c>
      <c r="C373" s="17" t="s">
        <v>243</v>
      </c>
      <c r="D373" s="17" t="s">
        <v>168</v>
      </c>
      <c r="E373" s="17" t="s">
        <v>216</v>
      </c>
      <c r="F373" s="17" t="str">
        <f t="shared" si="8"/>
        <v>IRAT_UGYKOR_AZON</v>
      </c>
      <c r="G373" s="17" t="s">
        <v>928</v>
      </c>
      <c r="H373" s="17" t="s">
        <v>929</v>
      </c>
      <c r="I373" s="17"/>
    </row>
    <row r="374" spans="1:9" s="15" customFormat="1" ht="15" customHeight="1" x14ac:dyDescent="0.25">
      <c r="A374" s="17" t="s">
        <v>25</v>
      </c>
      <c r="B374" s="26" t="s">
        <v>27</v>
      </c>
      <c r="C374" s="17" t="s">
        <v>243</v>
      </c>
      <c r="D374" s="17" t="s">
        <v>168</v>
      </c>
      <c r="E374" s="17" t="s">
        <v>216</v>
      </c>
      <c r="F374" s="17" t="str">
        <f t="shared" si="8"/>
        <v>IRAT_UGYKOR_AZON</v>
      </c>
      <c r="G374" s="17" t="s">
        <v>930</v>
      </c>
      <c r="H374" s="17" t="s">
        <v>931</v>
      </c>
      <c r="I374" s="17"/>
    </row>
    <row r="375" spans="1:9" s="15" customFormat="1" ht="15" customHeight="1" x14ac:dyDescent="0.25">
      <c r="A375" s="17" t="s">
        <v>25</v>
      </c>
      <c r="B375" s="26" t="s">
        <v>27</v>
      </c>
      <c r="C375" s="17" t="s">
        <v>243</v>
      </c>
      <c r="D375" s="17" t="s">
        <v>168</v>
      </c>
      <c r="E375" s="17" t="s">
        <v>216</v>
      </c>
      <c r="F375" s="17" t="str">
        <f t="shared" si="8"/>
        <v>IRAT_UGYKOR_AZON</v>
      </c>
      <c r="G375" s="17" t="s">
        <v>932</v>
      </c>
      <c r="H375" s="17" t="s">
        <v>933</v>
      </c>
      <c r="I375" s="17"/>
    </row>
    <row r="376" spans="1:9" s="15" customFormat="1" ht="15" customHeight="1" x14ac:dyDescent="0.25">
      <c r="A376" s="17" t="s">
        <v>25</v>
      </c>
      <c r="B376" s="26" t="s">
        <v>27</v>
      </c>
      <c r="C376" s="17" t="s">
        <v>243</v>
      </c>
      <c r="D376" s="17" t="s">
        <v>168</v>
      </c>
      <c r="E376" s="17" t="s">
        <v>216</v>
      </c>
      <c r="F376" s="17" t="str">
        <f t="shared" si="8"/>
        <v>IRAT_UGYKOR_AZON</v>
      </c>
      <c r="G376" s="17" t="s">
        <v>934</v>
      </c>
      <c r="H376" s="17" t="s">
        <v>935</v>
      </c>
      <c r="I376" s="17"/>
    </row>
    <row r="377" spans="1:9" s="15" customFormat="1" ht="15" customHeight="1" x14ac:dyDescent="0.25">
      <c r="A377" s="17" t="s">
        <v>25</v>
      </c>
      <c r="B377" s="26" t="s">
        <v>27</v>
      </c>
      <c r="C377" s="17" t="s">
        <v>243</v>
      </c>
      <c r="D377" s="17" t="s">
        <v>168</v>
      </c>
      <c r="E377" s="17" t="s">
        <v>216</v>
      </c>
      <c r="F377" s="17" t="str">
        <f t="shared" si="8"/>
        <v>IRAT_UGYKOR_AZON</v>
      </c>
      <c r="G377" s="17" t="s">
        <v>936</v>
      </c>
      <c r="H377" s="17" t="s">
        <v>937</v>
      </c>
      <c r="I377" s="17"/>
    </row>
    <row r="378" spans="1:9" s="15" customFormat="1" ht="15" customHeight="1" x14ac:dyDescent="0.25">
      <c r="A378" s="17" t="s">
        <v>25</v>
      </c>
      <c r="B378" s="26" t="s">
        <v>27</v>
      </c>
      <c r="C378" s="17" t="s">
        <v>243</v>
      </c>
      <c r="D378" s="17" t="s">
        <v>168</v>
      </c>
      <c r="E378" s="17" t="s">
        <v>216</v>
      </c>
      <c r="F378" s="17" t="str">
        <f t="shared" si="8"/>
        <v>IRAT_UGYKOR_AZON</v>
      </c>
      <c r="G378" s="17" t="s">
        <v>938</v>
      </c>
      <c r="H378" s="17" t="s">
        <v>939</v>
      </c>
      <c r="I378" s="17"/>
    </row>
    <row r="379" spans="1:9" s="15" customFormat="1" ht="15" customHeight="1" x14ac:dyDescent="0.25">
      <c r="A379" s="17" t="s">
        <v>25</v>
      </c>
      <c r="B379" s="26" t="s">
        <v>27</v>
      </c>
      <c r="C379" s="17" t="s">
        <v>243</v>
      </c>
      <c r="D379" s="17" t="s">
        <v>168</v>
      </c>
      <c r="E379" s="17" t="s">
        <v>216</v>
      </c>
      <c r="F379" s="17" t="str">
        <f t="shared" si="8"/>
        <v>IRAT_UGYKOR_AZON</v>
      </c>
      <c r="G379" s="17" t="s">
        <v>940</v>
      </c>
      <c r="H379" s="17" t="s">
        <v>941</v>
      </c>
      <c r="I379" s="17"/>
    </row>
    <row r="380" spans="1:9" s="15" customFormat="1" ht="15" customHeight="1" x14ac:dyDescent="0.25">
      <c r="A380" s="17" t="s">
        <v>25</v>
      </c>
      <c r="B380" s="26" t="s">
        <v>27</v>
      </c>
      <c r="C380" s="17" t="s">
        <v>243</v>
      </c>
      <c r="D380" s="17" t="s">
        <v>168</v>
      </c>
      <c r="E380" s="17" t="s">
        <v>216</v>
      </c>
      <c r="F380" s="17" t="str">
        <f t="shared" si="8"/>
        <v>IRAT_UGYKOR_AZON</v>
      </c>
      <c r="G380" s="17" t="s">
        <v>942</v>
      </c>
      <c r="H380" s="17" t="s">
        <v>943</v>
      </c>
      <c r="I380" s="17"/>
    </row>
    <row r="381" spans="1:9" s="15" customFormat="1" ht="15" customHeight="1" x14ac:dyDescent="0.25">
      <c r="A381" s="17" t="s">
        <v>25</v>
      </c>
      <c r="B381" s="26" t="s">
        <v>27</v>
      </c>
      <c r="C381" s="17" t="s">
        <v>243</v>
      </c>
      <c r="D381" s="17" t="s">
        <v>168</v>
      </c>
      <c r="E381" s="17" t="s">
        <v>216</v>
      </c>
      <c r="F381" s="17" t="str">
        <f t="shared" si="8"/>
        <v>IRAT_UGYKOR_AZON</v>
      </c>
      <c r="G381" s="17" t="s">
        <v>944</v>
      </c>
      <c r="H381" s="17" t="s">
        <v>945</v>
      </c>
      <c r="I381" s="17"/>
    </row>
    <row r="382" spans="1:9" s="15" customFormat="1" ht="15" customHeight="1" x14ac:dyDescent="0.25">
      <c r="A382" s="17" t="s">
        <v>25</v>
      </c>
      <c r="B382" s="26" t="s">
        <v>27</v>
      </c>
      <c r="C382" s="17" t="s">
        <v>243</v>
      </c>
      <c r="D382" s="17" t="s">
        <v>168</v>
      </c>
      <c r="E382" s="17" t="s">
        <v>216</v>
      </c>
      <c r="F382" s="17" t="str">
        <f t="shared" si="8"/>
        <v>IRAT_UGYKOR_AZON</v>
      </c>
      <c r="G382" s="17" t="s">
        <v>946</v>
      </c>
      <c r="H382" s="17" t="s">
        <v>947</v>
      </c>
      <c r="I382" s="17"/>
    </row>
    <row r="383" spans="1:9" s="15" customFormat="1" ht="15" customHeight="1" x14ac:dyDescent="0.25">
      <c r="A383" s="17" t="s">
        <v>25</v>
      </c>
      <c r="B383" s="26" t="s">
        <v>27</v>
      </c>
      <c r="C383" s="17" t="s">
        <v>243</v>
      </c>
      <c r="D383" s="17" t="s">
        <v>168</v>
      </c>
      <c r="E383" s="17" t="s">
        <v>216</v>
      </c>
      <c r="F383" s="17" t="str">
        <f t="shared" si="8"/>
        <v>IRAT_UGYKOR_AZON</v>
      </c>
      <c r="G383" s="17" t="s">
        <v>948</v>
      </c>
      <c r="H383" s="17" t="s">
        <v>949</v>
      </c>
      <c r="I383" s="17"/>
    </row>
    <row r="384" spans="1:9" s="15" customFormat="1" ht="15" customHeight="1" x14ac:dyDescent="0.25">
      <c r="A384" s="17" t="s">
        <v>25</v>
      </c>
      <c r="B384" s="26" t="s">
        <v>27</v>
      </c>
      <c r="C384" s="17" t="s">
        <v>243</v>
      </c>
      <c r="D384" s="17" t="s">
        <v>168</v>
      </c>
      <c r="E384" s="17" t="s">
        <v>216</v>
      </c>
      <c r="F384" s="17" t="str">
        <f t="shared" si="8"/>
        <v>IRAT_UGYKOR_AZON</v>
      </c>
      <c r="G384" s="17" t="s">
        <v>950</v>
      </c>
      <c r="H384" s="17" t="s">
        <v>951</v>
      </c>
      <c r="I384" s="17"/>
    </row>
    <row r="385" spans="1:9" s="15" customFormat="1" ht="15" customHeight="1" x14ac:dyDescent="0.25">
      <c r="A385" s="17" t="s">
        <v>25</v>
      </c>
      <c r="B385" s="26" t="s">
        <v>27</v>
      </c>
      <c r="C385" s="17" t="s">
        <v>243</v>
      </c>
      <c r="D385" s="17" t="s">
        <v>168</v>
      </c>
      <c r="E385" s="17" t="s">
        <v>216</v>
      </c>
      <c r="F385" s="17" t="str">
        <f t="shared" si="8"/>
        <v>IRAT_UGYKOR_AZON</v>
      </c>
      <c r="G385" s="17" t="s">
        <v>952</v>
      </c>
      <c r="H385" s="17" t="s">
        <v>953</v>
      </c>
      <c r="I385" s="17"/>
    </row>
    <row r="386" spans="1:9" s="15" customFormat="1" ht="15" customHeight="1" x14ac:dyDescent="0.25">
      <c r="A386" s="17" t="s">
        <v>25</v>
      </c>
      <c r="B386" s="26" t="s">
        <v>27</v>
      </c>
      <c r="C386" s="17" t="s">
        <v>243</v>
      </c>
      <c r="D386" s="17" t="s">
        <v>168</v>
      </c>
      <c r="E386" s="17" t="s">
        <v>216</v>
      </c>
      <c r="F386" s="17" t="str">
        <f t="shared" si="8"/>
        <v>IRAT_UGYKOR_AZON</v>
      </c>
      <c r="G386" s="17" t="s">
        <v>954</v>
      </c>
      <c r="H386" s="17" t="s">
        <v>955</v>
      </c>
      <c r="I386" s="17"/>
    </row>
    <row r="387" spans="1:9" s="15" customFormat="1" ht="15" customHeight="1" x14ac:dyDescent="0.25">
      <c r="A387" s="17" t="s">
        <v>25</v>
      </c>
      <c r="B387" s="26" t="s">
        <v>27</v>
      </c>
      <c r="C387" s="17" t="s">
        <v>243</v>
      </c>
      <c r="D387" s="17" t="s">
        <v>168</v>
      </c>
      <c r="E387" s="17" t="s">
        <v>216</v>
      </c>
      <c r="F387" s="17" t="str">
        <f t="shared" si="8"/>
        <v>IRAT_UGYKOR_AZON</v>
      </c>
      <c r="G387" s="17" t="s">
        <v>956</v>
      </c>
      <c r="H387" s="17" t="s">
        <v>957</v>
      </c>
      <c r="I387" s="17"/>
    </row>
    <row r="388" spans="1:9" s="15" customFormat="1" ht="15" customHeight="1" x14ac:dyDescent="0.25">
      <c r="A388" s="17" t="s">
        <v>25</v>
      </c>
      <c r="B388" s="26" t="s">
        <v>27</v>
      </c>
      <c r="C388" s="17" t="s">
        <v>243</v>
      </c>
      <c r="D388" s="17" t="s">
        <v>168</v>
      </c>
      <c r="E388" s="17" t="s">
        <v>216</v>
      </c>
      <c r="F388" s="17" t="str">
        <f t="shared" si="8"/>
        <v>IRAT_UGYKOR_AZON</v>
      </c>
      <c r="G388" s="17" t="s">
        <v>958</v>
      </c>
      <c r="H388" s="17" t="s">
        <v>959</v>
      </c>
      <c r="I388" s="17"/>
    </row>
    <row r="389" spans="1:9" s="15" customFormat="1" ht="15" customHeight="1" x14ac:dyDescent="0.25">
      <c r="A389" s="17" t="s">
        <v>25</v>
      </c>
      <c r="B389" s="26" t="s">
        <v>27</v>
      </c>
      <c r="C389" s="17" t="s">
        <v>243</v>
      </c>
      <c r="D389" s="17" t="s">
        <v>168</v>
      </c>
      <c r="E389" s="17" t="s">
        <v>216</v>
      </c>
      <c r="F389" s="17" t="str">
        <f t="shared" si="8"/>
        <v>IRAT_UGYKOR_AZON</v>
      </c>
      <c r="G389" s="17" t="s">
        <v>960</v>
      </c>
      <c r="H389" s="17" t="s">
        <v>961</v>
      </c>
      <c r="I389" s="17"/>
    </row>
    <row r="390" spans="1:9" s="15" customFormat="1" ht="15" customHeight="1" x14ac:dyDescent="0.25">
      <c r="A390" s="17" t="s">
        <v>25</v>
      </c>
      <c r="B390" s="26" t="s">
        <v>27</v>
      </c>
      <c r="C390" s="17" t="s">
        <v>243</v>
      </c>
      <c r="D390" s="17" t="s">
        <v>168</v>
      </c>
      <c r="E390" s="17" t="s">
        <v>216</v>
      </c>
      <c r="F390" s="17" t="str">
        <f t="shared" si="8"/>
        <v>IRAT_UGYKOR_AZON</v>
      </c>
      <c r="G390" s="17" t="s">
        <v>962</v>
      </c>
      <c r="H390" s="17" t="s">
        <v>963</v>
      </c>
      <c r="I390" s="17"/>
    </row>
    <row r="391" spans="1:9" s="15" customFormat="1" ht="15" customHeight="1" x14ac:dyDescent="0.25">
      <c r="A391" s="17" t="s">
        <v>25</v>
      </c>
      <c r="B391" s="26" t="s">
        <v>27</v>
      </c>
      <c r="C391" s="17" t="s">
        <v>243</v>
      </c>
      <c r="D391" s="17" t="s">
        <v>168</v>
      </c>
      <c r="E391" s="17" t="s">
        <v>216</v>
      </c>
      <c r="F391" s="17" t="str">
        <f t="shared" si="8"/>
        <v>IRAT_UGYKOR_AZON</v>
      </c>
      <c r="G391" s="17" t="s">
        <v>964</v>
      </c>
      <c r="H391" s="17" t="s">
        <v>965</v>
      </c>
      <c r="I391" s="17"/>
    </row>
    <row r="392" spans="1:9" s="15" customFormat="1" ht="15" customHeight="1" x14ac:dyDescent="0.25">
      <c r="A392" s="17" t="s">
        <v>25</v>
      </c>
      <c r="B392" s="26" t="s">
        <v>27</v>
      </c>
      <c r="C392" s="17" t="s">
        <v>243</v>
      </c>
      <c r="D392" s="17" t="s">
        <v>168</v>
      </c>
      <c r="E392" s="17" t="s">
        <v>216</v>
      </c>
      <c r="F392" s="17" t="str">
        <f t="shared" si="8"/>
        <v>IRAT_UGYKOR_AZON</v>
      </c>
      <c r="G392" s="17" t="s">
        <v>966</v>
      </c>
      <c r="H392" s="17" t="s">
        <v>967</v>
      </c>
      <c r="I392" s="17"/>
    </row>
    <row r="393" spans="1:9" s="15" customFormat="1" ht="15" customHeight="1" x14ac:dyDescent="0.25">
      <c r="A393" s="17" t="s">
        <v>25</v>
      </c>
      <c r="B393" s="26" t="s">
        <v>27</v>
      </c>
      <c r="C393" s="17" t="s">
        <v>243</v>
      </c>
      <c r="D393" s="17" t="s">
        <v>168</v>
      </c>
      <c r="E393" s="17" t="s">
        <v>216</v>
      </c>
      <c r="F393" s="17" t="str">
        <f t="shared" si="8"/>
        <v>IRAT_UGYKOR_AZON</v>
      </c>
      <c r="G393" s="17" t="s">
        <v>968</v>
      </c>
      <c r="H393" s="17" t="s">
        <v>969</v>
      </c>
      <c r="I393" s="17"/>
    </row>
    <row r="394" spans="1:9" s="15" customFormat="1" ht="15" customHeight="1" x14ac:dyDescent="0.25">
      <c r="A394" s="17" t="s">
        <v>25</v>
      </c>
      <c r="B394" s="26" t="s">
        <v>27</v>
      </c>
      <c r="C394" s="17" t="s">
        <v>243</v>
      </c>
      <c r="D394" s="17" t="s">
        <v>168</v>
      </c>
      <c r="E394" s="17" t="s">
        <v>216</v>
      </c>
      <c r="F394" s="17" t="str">
        <f t="shared" si="8"/>
        <v>IRAT_UGYKOR_AZON</v>
      </c>
      <c r="G394" s="17" t="s">
        <v>970</v>
      </c>
      <c r="H394" s="17" t="s">
        <v>971</v>
      </c>
      <c r="I394" s="17"/>
    </row>
    <row r="395" spans="1:9" s="15" customFormat="1" ht="15" customHeight="1" x14ac:dyDescent="0.25">
      <c r="A395" s="17" t="s">
        <v>25</v>
      </c>
      <c r="B395" s="26" t="s">
        <v>27</v>
      </c>
      <c r="C395" s="17" t="s">
        <v>243</v>
      </c>
      <c r="D395" s="17" t="s">
        <v>168</v>
      </c>
      <c r="E395" s="17" t="s">
        <v>216</v>
      </c>
      <c r="F395" s="17" t="str">
        <f t="shared" si="8"/>
        <v>IRAT_UGYKOR_AZON</v>
      </c>
      <c r="G395" s="17" t="s">
        <v>972</v>
      </c>
      <c r="H395" s="17" t="s">
        <v>973</v>
      </c>
      <c r="I395" s="17"/>
    </row>
    <row r="396" spans="1:9" s="15" customFormat="1" ht="15" customHeight="1" x14ac:dyDescent="0.25">
      <c r="A396" s="17" t="s">
        <v>25</v>
      </c>
      <c r="B396" s="26" t="s">
        <v>27</v>
      </c>
      <c r="C396" s="17" t="s">
        <v>243</v>
      </c>
      <c r="D396" s="17" t="s">
        <v>168</v>
      </c>
      <c r="E396" s="17" t="s">
        <v>216</v>
      </c>
      <c r="F396" s="17" t="str">
        <f t="shared" si="8"/>
        <v>IRAT_UGYKOR_AZON</v>
      </c>
      <c r="G396" s="17" t="s">
        <v>974</v>
      </c>
      <c r="H396" s="17" t="s">
        <v>975</v>
      </c>
      <c r="I396" s="17"/>
    </row>
    <row r="397" spans="1:9" s="15" customFormat="1" ht="15" customHeight="1" x14ac:dyDescent="0.25">
      <c r="A397" s="17" t="s">
        <v>25</v>
      </c>
      <c r="B397" s="26" t="s">
        <v>27</v>
      </c>
      <c r="C397" s="17" t="s">
        <v>243</v>
      </c>
      <c r="D397" s="17" t="s">
        <v>168</v>
      </c>
      <c r="E397" s="17" t="s">
        <v>216</v>
      </c>
      <c r="F397" s="17" t="str">
        <f t="shared" si="8"/>
        <v>IRAT_UGYKOR_AZON</v>
      </c>
      <c r="G397" s="17" t="s">
        <v>976</v>
      </c>
      <c r="H397" s="17" t="s">
        <v>977</v>
      </c>
      <c r="I397" s="17"/>
    </row>
    <row r="398" spans="1:9" s="15" customFormat="1" ht="15" customHeight="1" x14ac:dyDescent="0.25">
      <c r="A398" s="17" t="s">
        <v>25</v>
      </c>
      <c r="B398" s="26" t="s">
        <v>27</v>
      </c>
      <c r="C398" s="17" t="s">
        <v>243</v>
      </c>
      <c r="D398" s="17" t="s">
        <v>168</v>
      </c>
      <c r="E398" s="17" t="s">
        <v>216</v>
      </c>
      <c r="F398" s="17" t="str">
        <f t="shared" si="8"/>
        <v>IRAT_UGYKOR_AZON</v>
      </c>
      <c r="G398" s="17" t="s">
        <v>978</v>
      </c>
      <c r="H398" s="17" t="s">
        <v>979</v>
      </c>
      <c r="I398" s="17"/>
    </row>
    <row r="399" spans="1:9" s="15" customFormat="1" ht="15" customHeight="1" x14ac:dyDescent="0.25">
      <c r="A399" s="17" t="s">
        <v>25</v>
      </c>
      <c r="B399" s="17" t="s">
        <v>27</v>
      </c>
      <c r="C399" s="17" t="s">
        <v>243</v>
      </c>
      <c r="D399" s="17" t="s">
        <v>168</v>
      </c>
      <c r="E399" s="17" t="s">
        <v>216</v>
      </c>
      <c r="F399" s="17" t="s">
        <v>642</v>
      </c>
      <c r="G399" s="17" t="s">
        <v>980</v>
      </c>
      <c r="H399" s="17" t="s">
        <v>981</v>
      </c>
      <c r="I399" s="17"/>
    </row>
    <row r="400" spans="1:9" s="15" customFormat="1" ht="15" customHeight="1" x14ac:dyDescent="0.25">
      <c r="A400" s="17" t="s">
        <v>25</v>
      </c>
      <c r="B400" s="26" t="s">
        <v>27</v>
      </c>
      <c r="C400" s="17" t="s">
        <v>243</v>
      </c>
      <c r="D400" s="17" t="s">
        <v>168</v>
      </c>
      <c r="E400" s="17" t="s">
        <v>216</v>
      </c>
      <c r="F400" s="17" t="str">
        <f t="shared" si="8"/>
        <v>IRAT_UGYKOR_AZON</v>
      </c>
      <c r="G400" s="17" t="s">
        <v>982</v>
      </c>
      <c r="H400" s="17" t="s">
        <v>983</v>
      </c>
      <c r="I400" s="17"/>
    </row>
    <row r="401" spans="1:9" s="15" customFormat="1" ht="15" customHeight="1" x14ac:dyDescent="0.25">
      <c r="A401" s="17" t="s">
        <v>25</v>
      </c>
      <c r="B401" s="26" t="s">
        <v>27</v>
      </c>
      <c r="C401" s="17" t="s">
        <v>243</v>
      </c>
      <c r="D401" s="17" t="s">
        <v>168</v>
      </c>
      <c r="E401" s="17" t="s">
        <v>216</v>
      </c>
      <c r="F401" s="17" t="str">
        <f t="shared" si="8"/>
        <v>IRAT_UGYKOR_AZON</v>
      </c>
      <c r="G401" s="17" t="s">
        <v>984</v>
      </c>
      <c r="H401" s="17" t="s">
        <v>985</v>
      </c>
      <c r="I401" s="17"/>
    </row>
    <row r="402" spans="1:9" s="15" customFormat="1" ht="15" customHeight="1" x14ac:dyDescent="0.25">
      <c r="A402" s="17" t="s">
        <v>25</v>
      </c>
      <c r="B402" s="26" t="s">
        <v>27</v>
      </c>
      <c r="C402" s="17" t="s">
        <v>243</v>
      </c>
      <c r="D402" s="17" t="s">
        <v>168</v>
      </c>
      <c r="E402" s="17" t="s">
        <v>216</v>
      </c>
      <c r="F402" s="17" t="str">
        <f t="shared" si="8"/>
        <v>IRAT_UGYKOR_AZON</v>
      </c>
      <c r="G402" s="17" t="s">
        <v>986</v>
      </c>
      <c r="H402" s="17" t="s">
        <v>987</v>
      </c>
      <c r="I402" s="17"/>
    </row>
    <row r="403" spans="1:9" s="15" customFormat="1" ht="15" customHeight="1" x14ac:dyDescent="0.25">
      <c r="A403" s="17" t="s">
        <v>25</v>
      </c>
      <c r="B403" s="26" t="s">
        <v>27</v>
      </c>
      <c r="C403" s="17" t="s">
        <v>243</v>
      </c>
      <c r="D403" s="17" t="s">
        <v>168</v>
      </c>
      <c r="E403" s="17" t="s">
        <v>216</v>
      </c>
      <c r="F403" s="17" t="str">
        <f t="shared" si="8"/>
        <v>IRAT_UGYKOR_AZON</v>
      </c>
      <c r="G403" s="17" t="s">
        <v>988</v>
      </c>
      <c r="H403" s="17" t="s">
        <v>989</v>
      </c>
      <c r="I403" s="17"/>
    </row>
    <row r="404" spans="1:9" s="15" customFormat="1" ht="15" customHeight="1" x14ac:dyDescent="0.25">
      <c r="A404" s="17" t="s">
        <v>25</v>
      </c>
      <c r="B404" s="26" t="s">
        <v>27</v>
      </c>
      <c r="C404" s="17" t="s">
        <v>243</v>
      </c>
      <c r="D404" s="17" t="s">
        <v>168</v>
      </c>
      <c r="E404" s="17" t="s">
        <v>216</v>
      </c>
      <c r="F404" s="17" t="str">
        <f t="shared" si="8"/>
        <v>IRAT_UGYKOR_AZON</v>
      </c>
      <c r="G404" s="17" t="s">
        <v>990</v>
      </c>
      <c r="H404" s="17" t="s">
        <v>991</v>
      </c>
      <c r="I404" s="17"/>
    </row>
    <row r="405" spans="1:9" s="15" customFormat="1" ht="15" customHeight="1" x14ac:dyDescent="0.25">
      <c r="A405" s="17" t="s">
        <v>25</v>
      </c>
      <c r="B405" s="26" t="s">
        <v>27</v>
      </c>
      <c r="C405" s="17" t="s">
        <v>243</v>
      </c>
      <c r="D405" s="17" t="s">
        <v>168</v>
      </c>
      <c r="E405" s="17" t="s">
        <v>216</v>
      </c>
      <c r="F405" s="17" t="str">
        <f t="shared" si="8"/>
        <v>IRAT_UGYKOR_AZON</v>
      </c>
      <c r="G405" s="17" t="s">
        <v>992</v>
      </c>
      <c r="H405" s="17" t="s">
        <v>993</v>
      </c>
      <c r="I405" s="17"/>
    </row>
    <row r="406" spans="1:9" s="15" customFormat="1" ht="15" customHeight="1" x14ac:dyDescent="0.25">
      <c r="A406" s="17" t="s">
        <v>25</v>
      </c>
      <c r="B406" s="26" t="s">
        <v>27</v>
      </c>
      <c r="C406" s="17" t="s">
        <v>243</v>
      </c>
      <c r="D406" s="17" t="s">
        <v>168</v>
      </c>
      <c r="E406" s="17" t="s">
        <v>216</v>
      </c>
      <c r="F406" s="17" t="str">
        <f t="shared" si="8"/>
        <v>IRAT_UGYKOR_AZON</v>
      </c>
      <c r="G406" s="17" t="s">
        <v>994</v>
      </c>
      <c r="H406" s="17" t="s">
        <v>995</v>
      </c>
      <c r="I406" s="17"/>
    </row>
    <row r="407" spans="1:9" s="15" customFormat="1" ht="15" customHeight="1" x14ac:dyDescent="0.25">
      <c r="A407" s="17" t="s">
        <v>25</v>
      </c>
      <c r="B407" s="26" t="s">
        <v>27</v>
      </c>
      <c r="C407" s="17" t="s">
        <v>243</v>
      </c>
      <c r="D407" s="17" t="s">
        <v>168</v>
      </c>
      <c r="E407" s="17" t="s">
        <v>216</v>
      </c>
      <c r="F407" s="17" t="str">
        <f t="shared" si="8"/>
        <v>IRAT_UGYKOR_AZON</v>
      </c>
      <c r="G407" s="17" t="s">
        <v>996</v>
      </c>
      <c r="H407" s="17" t="s">
        <v>997</v>
      </c>
      <c r="I407" s="17"/>
    </row>
    <row r="408" spans="1:9" s="15" customFormat="1" ht="15" customHeight="1" x14ac:dyDescent="0.25">
      <c r="A408" s="17" t="s">
        <v>25</v>
      </c>
      <c r="B408" s="26" t="s">
        <v>27</v>
      </c>
      <c r="C408" s="17" t="s">
        <v>243</v>
      </c>
      <c r="D408" s="17" t="s">
        <v>168</v>
      </c>
      <c r="E408" s="17" t="s">
        <v>216</v>
      </c>
      <c r="F408" s="17" t="str">
        <f t="shared" si="8"/>
        <v>IRAT_UGYKOR_AZON</v>
      </c>
      <c r="G408" s="17" t="s">
        <v>998</v>
      </c>
      <c r="H408" s="17" t="s">
        <v>999</v>
      </c>
      <c r="I408" s="17"/>
    </row>
    <row r="409" spans="1:9" s="15" customFormat="1" ht="15" customHeight="1" x14ac:dyDescent="0.25">
      <c r="A409" s="17" t="s">
        <v>25</v>
      </c>
      <c r="B409" s="26" t="s">
        <v>27</v>
      </c>
      <c r="C409" s="17" t="s">
        <v>243</v>
      </c>
      <c r="D409" s="17" t="s">
        <v>168</v>
      </c>
      <c r="E409" s="17" t="s">
        <v>216</v>
      </c>
      <c r="F409" s="17" t="str">
        <f t="shared" ref="F409:F473" si="9">"IRAT_"&amp;UPPER(D409)</f>
        <v>IRAT_UGYKOR_AZON</v>
      </c>
      <c r="G409" s="17" t="s">
        <v>1000</v>
      </c>
      <c r="H409" s="17" t="s">
        <v>1001</v>
      </c>
      <c r="I409" s="17"/>
    </row>
    <row r="410" spans="1:9" s="15" customFormat="1" ht="15" customHeight="1" x14ac:dyDescent="0.25">
      <c r="A410" s="17" t="s">
        <v>25</v>
      </c>
      <c r="B410" s="26" t="s">
        <v>27</v>
      </c>
      <c r="C410" s="17" t="s">
        <v>243</v>
      </c>
      <c r="D410" s="17" t="s">
        <v>168</v>
      </c>
      <c r="E410" s="17" t="s">
        <v>216</v>
      </c>
      <c r="F410" s="17" t="str">
        <f t="shared" si="9"/>
        <v>IRAT_UGYKOR_AZON</v>
      </c>
      <c r="G410" s="17" t="s">
        <v>1002</v>
      </c>
      <c r="H410" s="17" t="s">
        <v>1003</v>
      </c>
      <c r="I410" s="17"/>
    </row>
    <row r="411" spans="1:9" s="15" customFormat="1" ht="15" customHeight="1" x14ac:dyDescent="0.25">
      <c r="A411" s="17" t="s">
        <v>25</v>
      </c>
      <c r="B411" s="26" t="s">
        <v>27</v>
      </c>
      <c r="C411" s="17" t="s">
        <v>243</v>
      </c>
      <c r="D411" s="17" t="s">
        <v>168</v>
      </c>
      <c r="E411" s="17" t="s">
        <v>216</v>
      </c>
      <c r="F411" s="17" t="str">
        <f t="shared" si="9"/>
        <v>IRAT_UGYKOR_AZON</v>
      </c>
      <c r="G411" s="17" t="s">
        <v>1004</v>
      </c>
      <c r="H411" s="17" t="s">
        <v>1005</v>
      </c>
      <c r="I411" s="17"/>
    </row>
    <row r="412" spans="1:9" s="15" customFormat="1" ht="15" customHeight="1" x14ac:dyDescent="0.25">
      <c r="A412" s="17" t="s">
        <v>25</v>
      </c>
      <c r="B412" s="26" t="s">
        <v>27</v>
      </c>
      <c r="C412" s="17" t="s">
        <v>243</v>
      </c>
      <c r="D412" s="17" t="s">
        <v>168</v>
      </c>
      <c r="E412" s="17" t="s">
        <v>216</v>
      </c>
      <c r="F412" s="17" t="str">
        <f t="shared" si="9"/>
        <v>IRAT_UGYKOR_AZON</v>
      </c>
      <c r="G412" s="17" t="s">
        <v>1006</v>
      </c>
      <c r="H412" s="17" t="s">
        <v>1007</v>
      </c>
      <c r="I412" s="17"/>
    </row>
    <row r="413" spans="1:9" s="15" customFormat="1" ht="15" customHeight="1" x14ac:dyDescent="0.25">
      <c r="A413" s="17" t="s">
        <v>25</v>
      </c>
      <c r="B413" s="26" t="s">
        <v>27</v>
      </c>
      <c r="C413" s="17" t="s">
        <v>243</v>
      </c>
      <c r="D413" s="17" t="s">
        <v>168</v>
      </c>
      <c r="E413" s="17" t="s">
        <v>216</v>
      </c>
      <c r="F413" s="17" t="str">
        <f t="shared" si="9"/>
        <v>IRAT_UGYKOR_AZON</v>
      </c>
      <c r="G413" s="17" t="s">
        <v>1008</v>
      </c>
      <c r="H413" s="17" t="s">
        <v>1009</v>
      </c>
      <c r="I413" s="17"/>
    </row>
    <row r="414" spans="1:9" s="15" customFormat="1" ht="15" customHeight="1" x14ac:dyDescent="0.25">
      <c r="A414" s="17" t="s">
        <v>25</v>
      </c>
      <c r="B414" s="26" t="s">
        <v>27</v>
      </c>
      <c r="C414" s="17" t="s">
        <v>243</v>
      </c>
      <c r="D414" s="17" t="s">
        <v>168</v>
      </c>
      <c r="E414" s="17" t="s">
        <v>216</v>
      </c>
      <c r="F414" s="17" t="str">
        <f t="shared" si="9"/>
        <v>IRAT_UGYKOR_AZON</v>
      </c>
      <c r="G414" s="17" t="s">
        <v>1010</v>
      </c>
      <c r="H414" s="17" t="s">
        <v>1011</v>
      </c>
      <c r="I414" s="17"/>
    </row>
    <row r="415" spans="1:9" s="15" customFormat="1" ht="15" customHeight="1" x14ac:dyDescent="0.25">
      <c r="A415" s="17" t="s">
        <v>25</v>
      </c>
      <c r="B415" s="26" t="s">
        <v>27</v>
      </c>
      <c r="C415" s="17" t="s">
        <v>243</v>
      </c>
      <c r="D415" s="17" t="s">
        <v>168</v>
      </c>
      <c r="E415" s="17" t="s">
        <v>216</v>
      </c>
      <c r="F415" s="17" t="str">
        <f t="shared" si="9"/>
        <v>IRAT_UGYKOR_AZON</v>
      </c>
      <c r="G415" s="17" t="s">
        <v>1012</v>
      </c>
      <c r="H415" s="17" t="s">
        <v>1013</v>
      </c>
      <c r="I415" s="17"/>
    </row>
    <row r="416" spans="1:9" s="15" customFormat="1" ht="15" customHeight="1" x14ac:dyDescent="0.25">
      <c r="A416" s="17" t="s">
        <v>25</v>
      </c>
      <c r="B416" s="26" t="s">
        <v>27</v>
      </c>
      <c r="C416" s="17" t="s">
        <v>243</v>
      </c>
      <c r="D416" s="17" t="s">
        <v>168</v>
      </c>
      <c r="E416" s="17" t="s">
        <v>216</v>
      </c>
      <c r="F416" s="17" t="str">
        <f t="shared" si="9"/>
        <v>IRAT_UGYKOR_AZON</v>
      </c>
      <c r="G416" s="17" t="s">
        <v>1014</v>
      </c>
      <c r="H416" s="17" t="s">
        <v>1015</v>
      </c>
      <c r="I416" s="17"/>
    </row>
    <row r="417" spans="1:9" s="15" customFormat="1" ht="15" customHeight="1" x14ac:dyDescent="0.25">
      <c r="A417" s="17" t="s">
        <v>25</v>
      </c>
      <c r="B417" s="26" t="s">
        <v>27</v>
      </c>
      <c r="C417" s="17" t="s">
        <v>243</v>
      </c>
      <c r="D417" s="17" t="s">
        <v>168</v>
      </c>
      <c r="E417" s="17" t="s">
        <v>216</v>
      </c>
      <c r="F417" s="17" t="str">
        <f t="shared" si="9"/>
        <v>IRAT_UGYKOR_AZON</v>
      </c>
      <c r="G417" s="17" t="s">
        <v>1016</v>
      </c>
      <c r="H417" s="17" t="s">
        <v>1017</v>
      </c>
      <c r="I417" s="17"/>
    </row>
    <row r="418" spans="1:9" s="15" customFormat="1" ht="15" customHeight="1" x14ac:dyDescent="0.25">
      <c r="A418" s="17" t="s">
        <v>25</v>
      </c>
      <c r="B418" s="26" t="s">
        <v>27</v>
      </c>
      <c r="C418" s="17" t="s">
        <v>243</v>
      </c>
      <c r="D418" s="17" t="s">
        <v>168</v>
      </c>
      <c r="E418" s="17" t="s">
        <v>216</v>
      </c>
      <c r="F418" s="17" t="str">
        <f t="shared" si="9"/>
        <v>IRAT_UGYKOR_AZON</v>
      </c>
      <c r="G418" s="17" t="s">
        <v>1018</v>
      </c>
      <c r="H418" s="17" t="s">
        <v>1019</v>
      </c>
      <c r="I418" s="17"/>
    </row>
    <row r="419" spans="1:9" s="15" customFormat="1" ht="15" customHeight="1" x14ac:dyDescent="0.25">
      <c r="A419" s="17" t="s">
        <v>25</v>
      </c>
      <c r="B419" s="26" t="s">
        <v>27</v>
      </c>
      <c r="C419" s="17" t="s">
        <v>243</v>
      </c>
      <c r="D419" s="17" t="s">
        <v>168</v>
      </c>
      <c r="E419" s="17" t="s">
        <v>216</v>
      </c>
      <c r="F419" s="17" t="str">
        <f t="shared" si="9"/>
        <v>IRAT_UGYKOR_AZON</v>
      </c>
      <c r="G419" s="17" t="s">
        <v>1020</v>
      </c>
      <c r="H419" s="17" t="s">
        <v>1021</v>
      </c>
      <c r="I419" s="17"/>
    </row>
    <row r="420" spans="1:9" s="15" customFormat="1" ht="15" customHeight="1" x14ac:dyDescent="0.25">
      <c r="A420" s="17" t="s">
        <v>25</v>
      </c>
      <c r="B420" s="26" t="s">
        <v>27</v>
      </c>
      <c r="C420" s="17" t="s">
        <v>243</v>
      </c>
      <c r="D420" s="17" t="s">
        <v>168</v>
      </c>
      <c r="E420" s="17" t="s">
        <v>216</v>
      </c>
      <c r="F420" s="17" t="str">
        <f t="shared" si="9"/>
        <v>IRAT_UGYKOR_AZON</v>
      </c>
      <c r="G420" s="17" t="s">
        <v>1022</v>
      </c>
      <c r="H420" s="17" t="s">
        <v>1023</v>
      </c>
      <c r="I420" s="17"/>
    </row>
    <row r="421" spans="1:9" s="15" customFormat="1" ht="15" customHeight="1" x14ac:dyDescent="0.25">
      <c r="A421" s="17" t="s">
        <v>25</v>
      </c>
      <c r="B421" s="26" t="s">
        <v>27</v>
      </c>
      <c r="C421" s="17" t="s">
        <v>243</v>
      </c>
      <c r="D421" s="17" t="s">
        <v>168</v>
      </c>
      <c r="E421" s="17" t="s">
        <v>216</v>
      </c>
      <c r="F421" s="17" t="str">
        <f t="shared" si="9"/>
        <v>IRAT_UGYKOR_AZON</v>
      </c>
      <c r="G421" s="17" t="s">
        <v>1024</v>
      </c>
      <c r="H421" s="17" t="s">
        <v>1025</v>
      </c>
      <c r="I421" s="17"/>
    </row>
    <row r="422" spans="1:9" s="15" customFormat="1" ht="15" customHeight="1" x14ac:dyDescent="0.25">
      <c r="A422" s="17" t="s">
        <v>25</v>
      </c>
      <c r="B422" s="26" t="s">
        <v>27</v>
      </c>
      <c r="C422" s="17" t="s">
        <v>243</v>
      </c>
      <c r="D422" s="17" t="s">
        <v>168</v>
      </c>
      <c r="E422" s="17" t="s">
        <v>216</v>
      </c>
      <c r="F422" s="17" t="str">
        <f t="shared" si="9"/>
        <v>IRAT_UGYKOR_AZON</v>
      </c>
      <c r="G422" s="17" t="s">
        <v>1026</v>
      </c>
      <c r="H422" s="17" t="s">
        <v>1027</v>
      </c>
      <c r="I422" s="17"/>
    </row>
    <row r="423" spans="1:9" s="15" customFormat="1" ht="15" customHeight="1" x14ac:dyDescent="0.25">
      <c r="A423" s="17" t="s">
        <v>25</v>
      </c>
      <c r="B423" s="26" t="s">
        <v>27</v>
      </c>
      <c r="C423" s="17" t="s">
        <v>243</v>
      </c>
      <c r="D423" s="17" t="s">
        <v>168</v>
      </c>
      <c r="E423" s="17" t="s">
        <v>216</v>
      </c>
      <c r="F423" s="17" t="str">
        <f t="shared" si="9"/>
        <v>IRAT_UGYKOR_AZON</v>
      </c>
      <c r="G423" s="17" t="s">
        <v>1028</v>
      </c>
      <c r="H423" s="17" t="s">
        <v>1029</v>
      </c>
      <c r="I423" s="17"/>
    </row>
    <row r="424" spans="1:9" s="15" customFormat="1" ht="15" customHeight="1" x14ac:dyDescent="0.25">
      <c r="A424" s="17" t="s">
        <v>25</v>
      </c>
      <c r="B424" s="26" t="s">
        <v>27</v>
      </c>
      <c r="C424" s="17" t="s">
        <v>243</v>
      </c>
      <c r="D424" s="17" t="s">
        <v>168</v>
      </c>
      <c r="E424" s="17" t="s">
        <v>216</v>
      </c>
      <c r="F424" s="17" t="str">
        <f t="shared" si="9"/>
        <v>IRAT_UGYKOR_AZON</v>
      </c>
      <c r="G424" s="17" t="s">
        <v>1030</v>
      </c>
      <c r="H424" s="17" t="s">
        <v>1031</v>
      </c>
      <c r="I424" s="17"/>
    </row>
    <row r="425" spans="1:9" s="15" customFormat="1" ht="15" customHeight="1" x14ac:dyDescent="0.25">
      <c r="A425" s="17" t="s">
        <v>25</v>
      </c>
      <c r="B425" s="26" t="s">
        <v>27</v>
      </c>
      <c r="C425" s="17" t="s">
        <v>243</v>
      </c>
      <c r="D425" s="17" t="s">
        <v>168</v>
      </c>
      <c r="E425" s="17" t="s">
        <v>216</v>
      </c>
      <c r="F425" s="17" t="str">
        <f t="shared" si="9"/>
        <v>IRAT_UGYKOR_AZON</v>
      </c>
      <c r="G425" s="17" t="s">
        <v>1032</v>
      </c>
      <c r="H425" s="17" t="s">
        <v>1033</v>
      </c>
      <c r="I425" s="17"/>
    </row>
    <row r="426" spans="1:9" s="15" customFormat="1" ht="15" customHeight="1" x14ac:dyDescent="0.25">
      <c r="A426" s="17" t="s">
        <v>25</v>
      </c>
      <c r="B426" s="26" t="s">
        <v>27</v>
      </c>
      <c r="C426" s="17" t="s">
        <v>243</v>
      </c>
      <c r="D426" s="17" t="s">
        <v>168</v>
      </c>
      <c r="E426" s="17" t="s">
        <v>216</v>
      </c>
      <c r="F426" s="17" t="str">
        <f t="shared" si="9"/>
        <v>IRAT_UGYKOR_AZON</v>
      </c>
      <c r="G426" s="17" t="s">
        <v>1034</v>
      </c>
      <c r="H426" s="17" t="s">
        <v>1035</v>
      </c>
      <c r="I426" s="17"/>
    </row>
    <row r="427" spans="1:9" s="15" customFormat="1" ht="15" customHeight="1" x14ac:dyDescent="0.25">
      <c r="A427" s="17" t="s">
        <v>25</v>
      </c>
      <c r="B427" s="26" t="s">
        <v>27</v>
      </c>
      <c r="C427" s="17" t="s">
        <v>243</v>
      </c>
      <c r="D427" s="17" t="s">
        <v>168</v>
      </c>
      <c r="E427" s="17" t="s">
        <v>216</v>
      </c>
      <c r="F427" s="17" t="str">
        <f t="shared" si="9"/>
        <v>IRAT_UGYKOR_AZON</v>
      </c>
      <c r="G427" s="17" t="s">
        <v>1036</v>
      </c>
      <c r="H427" s="17" t="s">
        <v>1037</v>
      </c>
      <c r="I427" s="17"/>
    </row>
    <row r="428" spans="1:9" s="15" customFormat="1" ht="15" customHeight="1" x14ac:dyDescent="0.25">
      <c r="A428" s="17" t="s">
        <v>25</v>
      </c>
      <c r="B428" s="26" t="s">
        <v>27</v>
      </c>
      <c r="C428" s="17" t="s">
        <v>243</v>
      </c>
      <c r="D428" s="17" t="s">
        <v>168</v>
      </c>
      <c r="E428" s="17" t="s">
        <v>216</v>
      </c>
      <c r="F428" s="17" t="str">
        <f t="shared" si="9"/>
        <v>IRAT_UGYKOR_AZON</v>
      </c>
      <c r="G428" s="17" t="s">
        <v>1038</v>
      </c>
      <c r="H428" s="17" t="s">
        <v>1039</v>
      </c>
      <c r="I428" s="17"/>
    </row>
    <row r="429" spans="1:9" s="15" customFormat="1" ht="15" customHeight="1" x14ac:dyDescent="0.25">
      <c r="A429" s="17" t="s">
        <v>25</v>
      </c>
      <c r="B429" s="26" t="s">
        <v>27</v>
      </c>
      <c r="C429" s="17" t="s">
        <v>243</v>
      </c>
      <c r="D429" s="17" t="s">
        <v>168</v>
      </c>
      <c r="E429" s="17" t="s">
        <v>216</v>
      </c>
      <c r="F429" s="17" t="str">
        <f t="shared" si="9"/>
        <v>IRAT_UGYKOR_AZON</v>
      </c>
      <c r="G429" s="17" t="s">
        <v>1040</v>
      </c>
      <c r="H429" s="17" t="s">
        <v>1041</v>
      </c>
      <c r="I429" s="17"/>
    </row>
    <row r="430" spans="1:9" s="15" customFormat="1" ht="15" customHeight="1" x14ac:dyDescent="0.25">
      <c r="A430" s="17" t="s">
        <v>25</v>
      </c>
      <c r="B430" s="26" t="s">
        <v>27</v>
      </c>
      <c r="C430" s="17" t="s">
        <v>243</v>
      </c>
      <c r="D430" s="17" t="s">
        <v>168</v>
      </c>
      <c r="E430" s="17" t="s">
        <v>216</v>
      </c>
      <c r="F430" s="17" t="str">
        <f t="shared" si="9"/>
        <v>IRAT_UGYKOR_AZON</v>
      </c>
      <c r="G430" s="17" t="s">
        <v>1042</v>
      </c>
      <c r="H430" s="17" t="s">
        <v>1043</v>
      </c>
      <c r="I430" s="17"/>
    </row>
    <row r="431" spans="1:9" s="15" customFormat="1" ht="15" customHeight="1" x14ac:dyDescent="0.25">
      <c r="A431" s="17" t="s">
        <v>25</v>
      </c>
      <c r="B431" s="26" t="s">
        <v>27</v>
      </c>
      <c r="C431" s="17" t="s">
        <v>243</v>
      </c>
      <c r="D431" s="17" t="s">
        <v>168</v>
      </c>
      <c r="E431" s="17" t="s">
        <v>216</v>
      </c>
      <c r="F431" s="17" t="str">
        <f t="shared" si="9"/>
        <v>IRAT_UGYKOR_AZON</v>
      </c>
      <c r="G431" s="17" t="s">
        <v>1044</v>
      </c>
      <c r="H431" s="17" t="s">
        <v>1045</v>
      </c>
      <c r="I431" s="17"/>
    </row>
    <row r="432" spans="1:9" s="15" customFormat="1" ht="15" customHeight="1" x14ac:dyDescent="0.25">
      <c r="A432" s="17" t="s">
        <v>25</v>
      </c>
      <c r="B432" s="26" t="s">
        <v>27</v>
      </c>
      <c r="C432" s="17" t="s">
        <v>243</v>
      </c>
      <c r="D432" s="17" t="s">
        <v>168</v>
      </c>
      <c r="E432" s="17" t="s">
        <v>216</v>
      </c>
      <c r="F432" s="17" t="str">
        <f t="shared" si="9"/>
        <v>IRAT_UGYKOR_AZON</v>
      </c>
      <c r="G432" s="17" t="s">
        <v>1046</v>
      </c>
      <c r="H432" s="17" t="s">
        <v>1047</v>
      </c>
      <c r="I432" s="17"/>
    </row>
    <row r="433" spans="1:9" s="15" customFormat="1" ht="15" customHeight="1" x14ac:dyDescent="0.25">
      <c r="A433" s="17" t="s">
        <v>25</v>
      </c>
      <c r="B433" s="26" t="s">
        <v>27</v>
      </c>
      <c r="C433" s="17" t="s">
        <v>243</v>
      </c>
      <c r="D433" s="17" t="s">
        <v>168</v>
      </c>
      <c r="E433" s="17" t="s">
        <v>216</v>
      </c>
      <c r="F433" s="17" t="str">
        <f t="shared" si="9"/>
        <v>IRAT_UGYKOR_AZON</v>
      </c>
      <c r="G433" s="17" t="s">
        <v>1048</v>
      </c>
      <c r="H433" s="17" t="s">
        <v>1049</v>
      </c>
      <c r="I433" s="17"/>
    </row>
    <row r="434" spans="1:9" s="15" customFormat="1" ht="15" customHeight="1" x14ac:dyDescent="0.25">
      <c r="A434" s="17" t="s">
        <v>25</v>
      </c>
      <c r="B434" s="26" t="s">
        <v>27</v>
      </c>
      <c r="C434" s="17" t="s">
        <v>243</v>
      </c>
      <c r="D434" s="17" t="s">
        <v>168</v>
      </c>
      <c r="E434" s="17" t="s">
        <v>216</v>
      </c>
      <c r="F434" s="17" t="str">
        <f t="shared" si="9"/>
        <v>IRAT_UGYKOR_AZON</v>
      </c>
      <c r="G434" s="17" t="s">
        <v>1050</v>
      </c>
      <c r="H434" s="17" t="s">
        <v>1051</v>
      </c>
      <c r="I434" s="17"/>
    </row>
    <row r="435" spans="1:9" s="15" customFormat="1" ht="15" customHeight="1" x14ac:dyDescent="0.25">
      <c r="A435" s="17" t="s">
        <v>25</v>
      </c>
      <c r="B435" s="26" t="s">
        <v>27</v>
      </c>
      <c r="C435" s="17" t="s">
        <v>243</v>
      </c>
      <c r="D435" s="17" t="s">
        <v>168</v>
      </c>
      <c r="E435" s="17" t="s">
        <v>216</v>
      </c>
      <c r="F435" s="17" t="str">
        <f t="shared" si="9"/>
        <v>IRAT_UGYKOR_AZON</v>
      </c>
      <c r="G435" s="17" t="s">
        <v>1052</v>
      </c>
      <c r="H435" s="17" t="s">
        <v>1053</v>
      </c>
      <c r="I435" s="17"/>
    </row>
    <row r="436" spans="1:9" s="15" customFormat="1" ht="15" customHeight="1" x14ac:dyDescent="0.25">
      <c r="A436" s="17" t="s">
        <v>25</v>
      </c>
      <c r="B436" s="26" t="s">
        <v>27</v>
      </c>
      <c r="C436" s="17" t="s">
        <v>243</v>
      </c>
      <c r="D436" s="17" t="s">
        <v>168</v>
      </c>
      <c r="E436" s="17" t="s">
        <v>216</v>
      </c>
      <c r="F436" s="17" t="str">
        <f t="shared" si="9"/>
        <v>IRAT_UGYKOR_AZON</v>
      </c>
      <c r="G436" s="17" t="s">
        <v>1054</v>
      </c>
      <c r="H436" s="17" t="s">
        <v>1055</v>
      </c>
      <c r="I436" s="17"/>
    </row>
    <row r="437" spans="1:9" s="15" customFormat="1" ht="15" customHeight="1" x14ac:dyDescent="0.25">
      <c r="A437" s="17" t="s">
        <v>25</v>
      </c>
      <c r="B437" s="26" t="s">
        <v>27</v>
      </c>
      <c r="C437" s="17" t="s">
        <v>243</v>
      </c>
      <c r="D437" s="17" t="s">
        <v>168</v>
      </c>
      <c r="E437" s="17" t="s">
        <v>216</v>
      </c>
      <c r="F437" s="17" t="str">
        <f t="shared" si="9"/>
        <v>IRAT_UGYKOR_AZON</v>
      </c>
      <c r="G437" s="17" t="s">
        <v>1056</v>
      </c>
      <c r="H437" s="17" t="s">
        <v>1057</v>
      </c>
      <c r="I437" s="17"/>
    </row>
    <row r="438" spans="1:9" s="15" customFormat="1" ht="15" customHeight="1" x14ac:dyDescent="0.25">
      <c r="A438" s="17" t="s">
        <v>25</v>
      </c>
      <c r="B438" s="26" t="s">
        <v>27</v>
      </c>
      <c r="C438" s="17" t="s">
        <v>243</v>
      </c>
      <c r="D438" s="17" t="s">
        <v>168</v>
      </c>
      <c r="E438" s="17" t="s">
        <v>216</v>
      </c>
      <c r="F438" s="17" t="str">
        <f t="shared" si="9"/>
        <v>IRAT_UGYKOR_AZON</v>
      </c>
      <c r="G438" s="17" t="s">
        <v>1058</v>
      </c>
      <c r="H438" s="17" t="s">
        <v>1059</v>
      </c>
      <c r="I438" s="17"/>
    </row>
    <row r="439" spans="1:9" s="15" customFormat="1" ht="15" customHeight="1" x14ac:dyDescent="0.25">
      <c r="A439" s="17" t="s">
        <v>25</v>
      </c>
      <c r="B439" s="26" t="s">
        <v>27</v>
      </c>
      <c r="C439" s="17" t="s">
        <v>243</v>
      </c>
      <c r="D439" s="17" t="s">
        <v>168</v>
      </c>
      <c r="E439" s="17" t="s">
        <v>216</v>
      </c>
      <c r="F439" s="17" t="str">
        <f t="shared" si="9"/>
        <v>IRAT_UGYKOR_AZON</v>
      </c>
      <c r="G439" s="17" t="s">
        <v>1060</v>
      </c>
      <c r="H439" s="17" t="s">
        <v>1061</v>
      </c>
      <c r="I439" s="17"/>
    </row>
    <row r="440" spans="1:9" s="15" customFormat="1" ht="15" customHeight="1" x14ac:dyDescent="0.25">
      <c r="A440" s="17" t="s">
        <v>25</v>
      </c>
      <c r="B440" s="26" t="s">
        <v>27</v>
      </c>
      <c r="C440" s="17" t="s">
        <v>243</v>
      </c>
      <c r="D440" s="17" t="s">
        <v>168</v>
      </c>
      <c r="E440" s="17" t="s">
        <v>216</v>
      </c>
      <c r="F440" s="17" t="str">
        <f t="shared" si="9"/>
        <v>IRAT_UGYKOR_AZON</v>
      </c>
      <c r="G440" s="17" t="s">
        <v>1062</v>
      </c>
      <c r="H440" s="17" t="s">
        <v>1063</v>
      </c>
      <c r="I440" s="17"/>
    </row>
    <row r="441" spans="1:9" s="15" customFormat="1" ht="15" customHeight="1" x14ac:dyDescent="0.25">
      <c r="A441" s="17" t="s">
        <v>25</v>
      </c>
      <c r="B441" s="26" t="s">
        <v>27</v>
      </c>
      <c r="C441" s="17" t="s">
        <v>243</v>
      </c>
      <c r="D441" s="17" t="s">
        <v>168</v>
      </c>
      <c r="E441" s="17" t="s">
        <v>216</v>
      </c>
      <c r="F441" s="17" t="str">
        <f t="shared" si="9"/>
        <v>IRAT_UGYKOR_AZON</v>
      </c>
      <c r="G441" s="17" t="s">
        <v>1064</v>
      </c>
      <c r="H441" s="17" t="s">
        <v>1065</v>
      </c>
      <c r="I441" s="17"/>
    </row>
    <row r="442" spans="1:9" s="15" customFormat="1" ht="15" customHeight="1" x14ac:dyDescent="0.25">
      <c r="A442" s="17" t="s">
        <v>25</v>
      </c>
      <c r="B442" s="26" t="s">
        <v>27</v>
      </c>
      <c r="C442" s="17" t="s">
        <v>243</v>
      </c>
      <c r="D442" s="17" t="s">
        <v>168</v>
      </c>
      <c r="E442" s="17" t="s">
        <v>216</v>
      </c>
      <c r="F442" s="17" t="str">
        <f t="shared" si="9"/>
        <v>IRAT_UGYKOR_AZON</v>
      </c>
      <c r="G442" s="17" t="s">
        <v>1066</v>
      </c>
      <c r="H442" s="17" t="s">
        <v>1067</v>
      </c>
      <c r="I442" s="17"/>
    </row>
    <row r="443" spans="1:9" s="15" customFormat="1" ht="15" customHeight="1" x14ac:dyDescent="0.25">
      <c r="A443" s="17" t="s">
        <v>25</v>
      </c>
      <c r="B443" s="26" t="s">
        <v>27</v>
      </c>
      <c r="C443" s="17" t="s">
        <v>243</v>
      </c>
      <c r="D443" s="17" t="s">
        <v>168</v>
      </c>
      <c r="E443" s="17" t="s">
        <v>216</v>
      </c>
      <c r="F443" s="17" t="str">
        <f t="shared" si="9"/>
        <v>IRAT_UGYKOR_AZON</v>
      </c>
      <c r="G443" s="17" t="s">
        <v>1068</v>
      </c>
      <c r="H443" s="17" t="s">
        <v>1069</v>
      </c>
      <c r="I443" s="17"/>
    </row>
    <row r="444" spans="1:9" s="15" customFormat="1" ht="15" customHeight="1" x14ac:dyDescent="0.25">
      <c r="A444" s="17" t="s">
        <v>25</v>
      </c>
      <c r="B444" s="26" t="s">
        <v>27</v>
      </c>
      <c r="C444" s="17" t="s">
        <v>243</v>
      </c>
      <c r="D444" s="17" t="s">
        <v>168</v>
      </c>
      <c r="E444" s="17" t="s">
        <v>216</v>
      </c>
      <c r="F444" s="17" t="str">
        <f t="shared" si="9"/>
        <v>IRAT_UGYKOR_AZON</v>
      </c>
      <c r="G444" s="17" t="s">
        <v>1070</v>
      </c>
      <c r="H444" s="17" t="s">
        <v>1071</v>
      </c>
      <c r="I444" s="17"/>
    </row>
    <row r="445" spans="1:9" s="15" customFormat="1" ht="15" customHeight="1" x14ac:dyDescent="0.25">
      <c r="A445" s="17" t="s">
        <v>25</v>
      </c>
      <c r="B445" s="26" t="s">
        <v>27</v>
      </c>
      <c r="C445" s="17" t="s">
        <v>243</v>
      </c>
      <c r="D445" s="17" t="s">
        <v>168</v>
      </c>
      <c r="E445" s="17" t="s">
        <v>216</v>
      </c>
      <c r="F445" s="17" t="str">
        <f t="shared" si="9"/>
        <v>IRAT_UGYKOR_AZON</v>
      </c>
      <c r="G445" s="17" t="s">
        <v>1072</v>
      </c>
      <c r="H445" s="17" t="s">
        <v>1073</v>
      </c>
      <c r="I445" s="17"/>
    </row>
    <row r="446" spans="1:9" s="15" customFormat="1" ht="15" customHeight="1" x14ac:dyDescent="0.25">
      <c r="A446" s="17" t="s">
        <v>25</v>
      </c>
      <c r="B446" s="26" t="s">
        <v>27</v>
      </c>
      <c r="C446" s="17" t="s">
        <v>243</v>
      </c>
      <c r="D446" s="17" t="s">
        <v>168</v>
      </c>
      <c r="E446" s="17" t="s">
        <v>216</v>
      </c>
      <c r="F446" s="17" t="str">
        <f t="shared" si="9"/>
        <v>IRAT_UGYKOR_AZON</v>
      </c>
      <c r="G446" s="17" t="s">
        <v>1074</v>
      </c>
      <c r="H446" s="17" t="s">
        <v>1075</v>
      </c>
      <c r="I446" s="17"/>
    </row>
    <row r="447" spans="1:9" s="15" customFormat="1" ht="15" customHeight="1" x14ac:dyDescent="0.25">
      <c r="A447" s="17" t="s">
        <v>25</v>
      </c>
      <c r="B447" s="26" t="s">
        <v>27</v>
      </c>
      <c r="C447" s="17" t="s">
        <v>243</v>
      </c>
      <c r="D447" s="17" t="s">
        <v>168</v>
      </c>
      <c r="E447" s="17" t="s">
        <v>216</v>
      </c>
      <c r="F447" s="17" t="str">
        <f t="shared" si="9"/>
        <v>IRAT_UGYKOR_AZON</v>
      </c>
      <c r="G447" s="17" t="s">
        <v>1076</v>
      </c>
      <c r="H447" s="17" t="s">
        <v>1077</v>
      </c>
      <c r="I447" s="17"/>
    </row>
    <row r="448" spans="1:9" s="15" customFormat="1" ht="15" customHeight="1" x14ac:dyDescent="0.25">
      <c r="A448" s="17" t="s">
        <v>25</v>
      </c>
      <c r="B448" s="26" t="s">
        <v>27</v>
      </c>
      <c r="C448" s="17" t="s">
        <v>243</v>
      </c>
      <c r="D448" s="17" t="s">
        <v>168</v>
      </c>
      <c r="E448" s="17" t="s">
        <v>216</v>
      </c>
      <c r="F448" s="17" t="str">
        <f t="shared" si="9"/>
        <v>IRAT_UGYKOR_AZON</v>
      </c>
      <c r="G448" s="17" t="s">
        <v>1078</v>
      </c>
      <c r="H448" s="17" t="s">
        <v>1079</v>
      </c>
      <c r="I448" s="17"/>
    </row>
    <row r="449" spans="1:9" s="15" customFormat="1" ht="15" customHeight="1" x14ac:dyDescent="0.25">
      <c r="A449" s="17" t="s">
        <v>25</v>
      </c>
      <c r="B449" s="26" t="s">
        <v>27</v>
      </c>
      <c r="C449" s="17" t="s">
        <v>243</v>
      </c>
      <c r="D449" s="17" t="s">
        <v>168</v>
      </c>
      <c r="E449" s="17" t="s">
        <v>216</v>
      </c>
      <c r="F449" s="17" t="str">
        <f t="shared" si="9"/>
        <v>IRAT_UGYKOR_AZON</v>
      </c>
      <c r="G449" s="17" t="s">
        <v>1080</v>
      </c>
      <c r="H449" s="17" t="s">
        <v>1081</v>
      </c>
      <c r="I449" s="17"/>
    </row>
    <row r="450" spans="1:9" s="15" customFormat="1" ht="15" customHeight="1" x14ac:dyDescent="0.25">
      <c r="A450" s="17" t="s">
        <v>25</v>
      </c>
      <c r="B450" s="26" t="s">
        <v>27</v>
      </c>
      <c r="C450" s="17" t="s">
        <v>243</v>
      </c>
      <c r="D450" s="17" t="s">
        <v>168</v>
      </c>
      <c r="E450" s="17" t="s">
        <v>216</v>
      </c>
      <c r="F450" s="17" t="str">
        <f t="shared" si="9"/>
        <v>IRAT_UGYKOR_AZON</v>
      </c>
      <c r="G450" s="17" t="s">
        <v>1082</v>
      </c>
      <c r="H450" s="17" t="s">
        <v>1083</v>
      </c>
      <c r="I450" s="17"/>
    </row>
    <row r="451" spans="1:9" s="15" customFormat="1" ht="15" customHeight="1" x14ac:dyDescent="0.25">
      <c r="A451" s="17" t="s">
        <v>25</v>
      </c>
      <c r="B451" s="26" t="s">
        <v>27</v>
      </c>
      <c r="C451" s="17" t="s">
        <v>243</v>
      </c>
      <c r="D451" s="17" t="s">
        <v>168</v>
      </c>
      <c r="E451" s="17" t="s">
        <v>216</v>
      </c>
      <c r="F451" s="17" t="str">
        <f t="shared" si="9"/>
        <v>IRAT_UGYKOR_AZON</v>
      </c>
      <c r="G451" s="17" t="s">
        <v>1084</v>
      </c>
      <c r="H451" s="17" t="s">
        <v>1085</v>
      </c>
      <c r="I451" s="17"/>
    </row>
    <row r="452" spans="1:9" s="15" customFormat="1" ht="15" customHeight="1" x14ac:dyDescent="0.25">
      <c r="A452" s="17" t="s">
        <v>25</v>
      </c>
      <c r="B452" s="26" t="s">
        <v>27</v>
      </c>
      <c r="C452" s="17" t="s">
        <v>243</v>
      </c>
      <c r="D452" s="17" t="s">
        <v>168</v>
      </c>
      <c r="E452" s="17" t="s">
        <v>216</v>
      </c>
      <c r="F452" s="17" t="str">
        <f t="shared" si="9"/>
        <v>IRAT_UGYKOR_AZON</v>
      </c>
      <c r="G452" s="17" t="s">
        <v>1086</v>
      </c>
      <c r="H452" s="17" t="s">
        <v>1087</v>
      </c>
      <c r="I452" s="17"/>
    </row>
    <row r="453" spans="1:9" s="15" customFormat="1" ht="15" customHeight="1" x14ac:dyDescent="0.25">
      <c r="A453" s="17" t="s">
        <v>25</v>
      </c>
      <c r="B453" s="26" t="s">
        <v>27</v>
      </c>
      <c r="C453" s="17" t="s">
        <v>243</v>
      </c>
      <c r="D453" s="17" t="s">
        <v>168</v>
      </c>
      <c r="E453" s="17" t="s">
        <v>216</v>
      </c>
      <c r="F453" s="17" t="str">
        <f t="shared" si="9"/>
        <v>IRAT_UGYKOR_AZON</v>
      </c>
      <c r="G453" s="17" t="s">
        <v>1088</v>
      </c>
      <c r="H453" s="17" t="s">
        <v>1089</v>
      </c>
      <c r="I453" s="17"/>
    </row>
    <row r="454" spans="1:9" s="15" customFormat="1" ht="15" customHeight="1" x14ac:dyDescent="0.25">
      <c r="A454" s="17" t="s">
        <v>25</v>
      </c>
      <c r="B454" s="26" t="s">
        <v>27</v>
      </c>
      <c r="C454" s="17" t="s">
        <v>243</v>
      </c>
      <c r="D454" s="17" t="s">
        <v>168</v>
      </c>
      <c r="E454" s="17" t="s">
        <v>216</v>
      </c>
      <c r="F454" s="17" t="str">
        <f t="shared" si="9"/>
        <v>IRAT_UGYKOR_AZON</v>
      </c>
      <c r="G454" s="17" t="s">
        <v>1090</v>
      </c>
      <c r="H454" s="17" t="s">
        <v>1091</v>
      </c>
      <c r="I454" s="17"/>
    </row>
    <row r="455" spans="1:9" s="15" customFormat="1" ht="15" customHeight="1" x14ac:dyDescent="0.25">
      <c r="A455" s="17" t="s">
        <v>25</v>
      </c>
      <c r="B455" s="26" t="s">
        <v>27</v>
      </c>
      <c r="C455" s="17" t="s">
        <v>243</v>
      </c>
      <c r="D455" s="17" t="s">
        <v>168</v>
      </c>
      <c r="E455" s="17" t="s">
        <v>216</v>
      </c>
      <c r="F455" s="17" t="str">
        <f t="shared" si="9"/>
        <v>IRAT_UGYKOR_AZON</v>
      </c>
      <c r="G455" s="17" t="s">
        <v>1092</v>
      </c>
      <c r="H455" s="17" t="s">
        <v>1093</v>
      </c>
      <c r="I455" s="17"/>
    </row>
    <row r="456" spans="1:9" s="15" customFormat="1" ht="15" customHeight="1" x14ac:dyDescent="0.25">
      <c r="A456" s="17" t="s">
        <v>25</v>
      </c>
      <c r="B456" s="26" t="s">
        <v>27</v>
      </c>
      <c r="C456" s="17" t="s">
        <v>243</v>
      </c>
      <c r="D456" s="17" t="s">
        <v>168</v>
      </c>
      <c r="E456" s="17" t="s">
        <v>216</v>
      </c>
      <c r="F456" s="17" t="str">
        <f t="shared" si="9"/>
        <v>IRAT_UGYKOR_AZON</v>
      </c>
      <c r="G456" s="17" t="s">
        <v>1094</v>
      </c>
      <c r="H456" s="17" t="s">
        <v>1095</v>
      </c>
      <c r="I456" s="17"/>
    </row>
    <row r="457" spans="1:9" s="15" customFormat="1" ht="15" customHeight="1" x14ac:dyDescent="0.25">
      <c r="A457" s="17" t="s">
        <v>25</v>
      </c>
      <c r="B457" s="26" t="s">
        <v>27</v>
      </c>
      <c r="C457" s="17" t="s">
        <v>243</v>
      </c>
      <c r="D457" s="17" t="s">
        <v>168</v>
      </c>
      <c r="E457" s="17" t="s">
        <v>216</v>
      </c>
      <c r="F457" s="17" t="str">
        <f t="shared" si="9"/>
        <v>IRAT_UGYKOR_AZON</v>
      </c>
      <c r="G457" s="17" t="s">
        <v>1096</v>
      </c>
      <c r="H457" s="17" t="s">
        <v>1097</v>
      </c>
      <c r="I457" s="17"/>
    </row>
    <row r="458" spans="1:9" s="15" customFormat="1" ht="15" customHeight="1" x14ac:dyDescent="0.25">
      <c r="A458" s="17" t="s">
        <v>25</v>
      </c>
      <c r="B458" s="26" t="s">
        <v>27</v>
      </c>
      <c r="C458" s="17" t="s">
        <v>243</v>
      </c>
      <c r="D458" s="17" t="s">
        <v>168</v>
      </c>
      <c r="E458" s="17" t="s">
        <v>216</v>
      </c>
      <c r="F458" s="17" t="str">
        <f t="shared" si="9"/>
        <v>IRAT_UGYKOR_AZON</v>
      </c>
      <c r="G458" s="17" t="s">
        <v>1098</v>
      </c>
      <c r="H458" s="17" t="s">
        <v>1099</v>
      </c>
      <c r="I458" s="17"/>
    </row>
    <row r="459" spans="1:9" s="15" customFormat="1" ht="15" customHeight="1" x14ac:dyDescent="0.25">
      <c r="A459" s="17" t="s">
        <v>25</v>
      </c>
      <c r="B459" s="26" t="s">
        <v>27</v>
      </c>
      <c r="C459" s="17" t="s">
        <v>243</v>
      </c>
      <c r="D459" s="17" t="s">
        <v>168</v>
      </c>
      <c r="E459" s="17" t="s">
        <v>216</v>
      </c>
      <c r="F459" s="17" t="str">
        <f t="shared" si="9"/>
        <v>IRAT_UGYKOR_AZON</v>
      </c>
      <c r="G459" s="17" t="s">
        <v>1100</v>
      </c>
      <c r="H459" s="17" t="s">
        <v>1101</v>
      </c>
      <c r="I459" s="17"/>
    </row>
    <row r="460" spans="1:9" s="15" customFormat="1" ht="15" customHeight="1" x14ac:dyDescent="0.25">
      <c r="A460" s="17" t="s">
        <v>25</v>
      </c>
      <c r="B460" s="26" t="s">
        <v>27</v>
      </c>
      <c r="C460" s="17" t="s">
        <v>243</v>
      </c>
      <c r="D460" s="17" t="s">
        <v>168</v>
      </c>
      <c r="E460" s="17" t="s">
        <v>216</v>
      </c>
      <c r="F460" s="17" t="str">
        <f t="shared" si="9"/>
        <v>IRAT_UGYKOR_AZON</v>
      </c>
      <c r="G460" s="17" t="s">
        <v>1102</v>
      </c>
      <c r="H460" s="17" t="s">
        <v>1103</v>
      </c>
      <c r="I460" s="17"/>
    </row>
    <row r="461" spans="1:9" s="15" customFormat="1" ht="15" customHeight="1" x14ac:dyDescent="0.25">
      <c r="A461" s="17" t="s">
        <v>25</v>
      </c>
      <c r="B461" s="26" t="s">
        <v>27</v>
      </c>
      <c r="C461" s="17" t="s">
        <v>243</v>
      </c>
      <c r="D461" s="17" t="s">
        <v>168</v>
      </c>
      <c r="E461" s="17" t="s">
        <v>216</v>
      </c>
      <c r="F461" s="17" t="str">
        <f t="shared" si="9"/>
        <v>IRAT_UGYKOR_AZON</v>
      </c>
      <c r="G461" s="17" t="s">
        <v>1104</v>
      </c>
      <c r="H461" s="17" t="s">
        <v>1105</v>
      </c>
      <c r="I461" s="17"/>
    </row>
    <row r="462" spans="1:9" s="15" customFormat="1" ht="15" customHeight="1" x14ac:dyDescent="0.25">
      <c r="A462" s="17" t="s">
        <v>25</v>
      </c>
      <c r="B462" s="26" t="s">
        <v>27</v>
      </c>
      <c r="C462" s="17" t="s">
        <v>243</v>
      </c>
      <c r="D462" s="17" t="s">
        <v>168</v>
      </c>
      <c r="E462" s="17" t="s">
        <v>216</v>
      </c>
      <c r="F462" s="17" t="str">
        <f t="shared" si="9"/>
        <v>IRAT_UGYKOR_AZON</v>
      </c>
      <c r="G462" s="17" t="s">
        <v>1106</v>
      </c>
      <c r="H462" s="17" t="s">
        <v>1107</v>
      </c>
      <c r="I462" s="17"/>
    </row>
    <row r="463" spans="1:9" s="15" customFormat="1" ht="15" customHeight="1" x14ac:dyDescent="0.25">
      <c r="A463" s="17" t="s">
        <v>25</v>
      </c>
      <c r="B463" s="26" t="s">
        <v>27</v>
      </c>
      <c r="C463" s="17" t="s">
        <v>243</v>
      </c>
      <c r="D463" s="17" t="s">
        <v>168</v>
      </c>
      <c r="E463" s="17" t="s">
        <v>216</v>
      </c>
      <c r="F463" s="17" t="str">
        <f t="shared" si="9"/>
        <v>IRAT_UGYKOR_AZON</v>
      </c>
      <c r="G463" s="17" t="s">
        <v>1108</v>
      </c>
      <c r="H463" s="17" t="s">
        <v>1109</v>
      </c>
      <c r="I463" s="17"/>
    </row>
    <row r="464" spans="1:9" s="15" customFormat="1" ht="15" customHeight="1" x14ac:dyDescent="0.25">
      <c r="A464" s="17" t="s">
        <v>25</v>
      </c>
      <c r="B464" s="26" t="s">
        <v>27</v>
      </c>
      <c r="C464" s="17" t="s">
        <v>243</v>
      </c>
      <c r="D464" s="17" t="s">
        <v>168</v>
      </c>
      <c r="E464" s="17" t="s">
        <v>216</v>
      </c>
      <c r="F464" s="17" t="str">
        <f t="shared" si="9"/>
        <v>IRAT_UGYKOR_AZON</v>
      </c>
      <c r="G464" s="17" t="s">
        <v>1110</v>
      </c>
      <c r="H464" s="17" t="s">
        <v>1111</v>
      </c>
      <c r="I464" s="17"/>
    </row>
    <row r="465" spans="1:9" s="15" customFormat="1" ht="15" customHeight="1" x14ac:dyDescent="0.25">
      <c r="A465" s="17" t="s">
        <v>25</v>
      </c>
      <c r="B465" s="26" t="s">
        <v>27</v>
      </c>
      <c r="C465" s="17" t="s">
        <v>243</v>
      </c>
      <c r="D465" s="17" t="s">
        <v>168</v>
      </c>
      <c r="E465" s="17" t="s">
        <v>216</v>
      </c>
      <c r="F465" s="17" t="str">
        <f t="shared" si="9"/>
        <v>IRAT_UGYKOR_AZON</v>
      </c>
      <c r="G465" s="17" t="s">
        <v>1112</v>
      </c>
      <c r="H465" s="17" t="s">
        <v>1113</v>
      </c>
      <c r="I465" s="17"/>
    </row>
    <row r="466" spans="1:9" s="15" customFormat="1" ht="15" customHeight="1" x14ac:dyDescent="0.25">
      <c r="A466" s="17" t="s">
        <v>25</v>
      </c>
      <c r="B466" s="26" t="s">
        <v>27</v>
      </c>
      <c r="C466" s="17" t="s">
        <v>243</v>
      </c>
      <c r="D466" s="17" t="s">
        <v>168</v>
      </c>
      <c r="E466" s="17" t="s">
        <v>216</v>
      </c>
      <c r="F466" s="17" t="str">
        <f t="shared" si="9"/>
        <v>IRAT_UGYKOR_AZON</v>
      </c>
      <c r="G466" s="17" t="s">
        <v>1114</v>
      </c>
      <c r="H466" s="17" t="s">
        <v>1115</v>
      </c>
      <c r="I466" s="17"/>
    </row>
    <row r="467" spans="1:9" s="15" customFormat="1" ht="15" customHeight="1" x14ac:dyDescent="0.25">
      <c r="A467" s="17" t="s">
        <v>25</v>
      </c>
      <c r="B467" s="26" t="s">
        <v>27</v>
      </c>
      <c r="C467" s="17" t="s">
        <v>243</v>
      </c>
      <c r="D467" s="17" t="s">
        <v>168</v>
      </c>
      <c r="E467" s="17" t="s">
        <v>216</v>
      </c>
      <c r="F467" s="17" t="str">
        <f t="shared" si="9"/>
        <v>IRAT_UGYKOR_AZON</v>
      </c>
      <c r="G467" s="17" t="s">
        <v>1116</v>
      </c>
      <c r="H467" s="17" t="s">
        <v>1117</v>
      </c>
      <c r="I467" s="17"/>
    </row>
    <row r="468" spans="1:9" s="15" customFormat="1" ht="15" customHeight="1" x14ac:dyDescent="0.25">
      <c r="A468" s="17" t="s">
        <v>25</v>
      </c>
      <c r="B468" s="26" t="s">
        <v>27</v>
      </c>
      <c r="C468" s="17" t="s">
        <v>243</v>
      </c>
      <c r="D468" s="17" t="s">
        <v>168</v>
      </c>
      <c r="E468" s="17" t="s">
        <v>216</v>
      </c>
      <c r="F468" s="17" t="str">
        <f t="shared" si="9"/>
        <v>IRAT_UGYKOR_AZON</v>
      </c>
      <c r="G468" s="17" t="s">
        <v>1118</v>
      </c>
      <c r="H468" s="17" t="s">
        <v>1119</v>
      </c>
      <c r="I468" s="17"/>
    </row>
    <row r="469" spans="1:9" s="15" customFormat="1" ht="15" customHeight="1" x14ac:dyDescent="0.25">
      <c r="A469" s="17" t="s">
        <v>25</v>
      </c>
      <c r="B469" s="26" t="s">
        <v>27</v>
      </c>
      <c r="C469" s="17" t="s">
        <v>243</v>
      </c>
      <c r="D469" s="17" t="s">
        <v>168</v>
      </c>
      <c r="E469" s="17" t="s">
        <v>216</v>
      </c>
      <c r="F469" s="17" t="str">
        <f t="shared" si="9"/>
        <v>IRAT_UGYKOR_AZON</v>
      </c>
      <c r="G469" s="17" t="s">
        <v>1120</v>
      </c>
      <c r="H469" s="17" t="s">
        <v>1121</v>
      </c>
      <c r="I469" s="17"/>
    </row>
    <row r="470" spans="1:9" s="15" customFormat="1" ht="15" customHeight="1" x14ac:dyDescent="0.25">
      <c r="A470" s="17" t="s">
        <v>25</v>
      </c>
      <c r="B470" s="26" t="s">
        <v>27</v>
      </c>
      <c r="C470" s="17" t="s">
        <v>243</v>
      </c>
      <c r="D470" s="17" t="s">
        <v>168</v>
      </c>
      <c r="E470" s="17" t="s">
        <v>216</v>
      </c>
      <c r="F470" s="17" t="str">
        <f t="shared" si="9"/>
        <v>IRAT_UGYKOR_AZON</v>
      </c>
      <c r="G470" s="17" t="s">
        <v>1122</v>
      </c>
      <c r="H470" s="17" t="s">
        <v>1123</v>
      </c>
      <c r="I470" s="17"/>
    </row>
    <row r="471" spans="1:9" s="15" customFormat="1" ht="15" customHeight="1" x14ac:dyDescent="0.25">
      <c r="A471" s="17" t="s">
        <v>25</v>
      </c>
      <c r="B471" s="26" t="s">
        <v>27</v>
      </c>
      <c r="C471" s="17" t="s">
        <v>243</v>
      </c>
      <c r="D471" s="17" t="s">
        <v>168</v>
      </c>
      <c r="E471" s="17" t="s">
        <v>216</v>
      </c>
      <c r="F471" s="17" t="str">
        <f t="shared" si="9"/>
        <v>IRAT_UGYKOR_AZON</v>
      </c>
      <c r="G471" s="17" t="s">
        <v>1124</v>
      </c>
      <c r="H471" s="17" t="s">
        <v>1125</v>
      </c>
      <c r="I471" s="17"/>
    </row>
    <row r="472" spans="1:9" s="15" customFormat="1" ht="15" customHeight="1" x14ac:dyDescent="0.25">
      <c r="A472" s="17" t="s">
        <v>25</v>
      </c>
      <c r="B472" s="26" t="s">
        <v>27</v>
      </c>
      <c r="C472" s="17" t="s">
        <v>243</v>
      </c>
      <c r="D472" s="17" t="s">
        <v>168</v>
      </c>
      <c r="E472" s="17" t="s">
        <v>216</v>
      </c>
      <c r="F472" s="17" t="str">
        <f t="shared" si="9"/>
        <v>IRAT_UGYKOR_AZON</v>
      </c>
      <c r="G472" s="17" t="s">
        <v>1126</v>
      </c>
      <c r="H472" s="17" t="s">
        <v>1127</v>
      </c>
      <c r="I472" s="17"/>
    </row>
    <row r="473" spans="1:9" s="15" customFormat="1" ht="15" customHeight="1" x14ac:dyDescent="0.25">
      <c r="A473" s="17" t="s">
        <v>25</v>
      </c>
      <c r="B473" s="26" t="s">
        <v>27</v>
      </c>
      <c r="C473" s="17" t="s">
        <v>243</v>
      </c>
      <c r="D473" s="17" t="s">
        <v>168</v>
      </c>
      <c r="E473" s="17" t="s">
        <v>216</v>
      </c>
      <c r="F473" s="17" t="str">
        <f t="shared" si="9"/>
        <v>IRAT_UGYKOR_AZON</v>
      </c>
      <c r="G473" s="17" t="s">
        <v>1128</v>
      </c>
      <c r="H473" s="17" t="s">
        <v>1129</v>
      </c>
      <c r="I473" s="17"/>
    </row>
    <row r="474" spans="1:9" s="15" customFormat="1" ht="15" customHeight="1" x14ac:dyDescent="0.25">
      <c r="A474" s="17" t="s">
        <v>25</v>
      </c>
      <c r="B474" s="26" t="s">
        <v>27</v>
      </c>
      <c r="C474" s="17" t="s">
        <v>243</v>
      </c>
      <c r="D474" s="17" t="s">
        <v>168</v>
      </c>
      <c r="E474" s="17" t="s">
        <v>216</v>
      </c>
      <c r="F474" s="17" t="str">
        <f t="shared" ref="F474:F537" si="10">"IRAT_"&amp;UPPER(D474)</f>
        <v>IRAT_UGYKOR_AZON</v>
      </c>
      <c r="G474" s="17" t="s">
        <v>1130</v>
      </c>
      <c r="H474" s="17" t="s">
        <v>1131</v>
      </c>
      <c r="I474" s="17"/>
    </row>
    <row r="475" spans="1:9" s="15" customFormat="1" ht="15" customHeight="1" x14ac:dyDescent="0.25">
      <c r="A475" s="17" t="s">
        <v>25</v>
      </c>
      <c r="B475" s="26" t="s">
        <v>27</v>
      </c>
      <c r="C475" s="17" t="s">
        <v>243</v>
      </c>
      <c r="D475" s="17" t="s">
        <v>168</v>
      </c>
      <c r="E475" s="17" t="s">
        <v>216</v>
      </c>
      <c r="F475" s="17" t="str">
        <f t="shared" si="10"/>
        <v>IRAT_UGYKOR_AZON</v>
      </c>
      <c r="G475" s="17" t="s">
        <v>1132</v>
      </c>
      <c r="H475" s="17" t="s">
        <v>1133</v>
      </c>
      <c r="I475" s="17"/>
    </row>
    <row r="476" spans="1:9" s="15" customFormat="1" ht="15" customHeight="1" x14ac:dyDescent="0.25">
      <c r="A476" s="17" t="s">
        <v>25</v>
      </c>
      <c r="B476" s="26" t="s">
        <v>27</v>
      </c>
      <c r="C476" s="17" t="s">
        <v>243</v>
      </c>
      <c r="D476" s="17" t="s">
        <v>168</v>
      </c>
      <c r="E476" s="17" t="s">
        <v>216</v>
      </c>
      <c r="F476" s="17" t="str">
        <f t="shared" si="10"/>
        <v>IRAT_UGYKOR_AZON</v>
      </c>
      <c r="G476" s="17" t="s">
        <v>1134</v>
      </c>
      <c r="H476" s="17" t="s">
        <v>1135</v>
      </c>
      <c r="I476" s="17"/>
    </row>
    <row r="477" spans="1:9" s="15" customFormat="1" ht="15" customHeight="1" x14ac:dyDescent="0.25">
      <c r="A477" s="17" t="s">
        <v>25</v>
      </c>
      <c r="B477" s="26" t="s">
        <v>27</v>
      </c>
      <c r="C477" s="17" t="s">
        <v>243</v>
      </c>
      <c r="D477" s="17" t="s">
        <v>168</v>
      </c>
      <c r="E477" s="17" t="s">
        <v>216</v>
      </c>
      <c r="F477" s="17" t="str">
        <f t="shared" si="10"/>
        <v>IRAT_UGYKOR_AZON</v>
      </c>
      <c r="G477" s="17" t="s">
        <v>1136</v>
      </c>
      <c r="H477" s="17" t="s">
        <v>1137</v>
      </c>
      <c r="I477" s="17"/>
    </row>
    <row r="478" spans="1:9" s="15" customFormat="1" ht="15" customHeight="1" x14ac:dyDescent="0.25">
      <c r="A478" s="17" t="s">
        <v>25</v>
      </c>
      <c r="B478" s="26" t="s">
        <v>27</v>
      </c>
      <c r="C478" s="17" t="s">
        <v>243</v>
      </c>
      <c r="D478" s="17" t="s">
        <v>168</v>
      </c>
      <c r="E478" s="17" t="s">
        <v>216</v>
      </c>
      <c r="F478" s="17" t="str">
        <f t="shared" si="10"/>
        <v>IRAT_UGYKOR_AZON</v>
      </c>
      <c r="G478" s="17" t="s">
        <v>1138</v>
      </c>
      <c r="H478" s="17" t="s">
        <v>1139</v>
      </c>
      <c r="I478" s="17"/>
    </row>
    <row r="479" spans="1:9" s="15" customFormat="1" ht="15" customHeight="1" x14ac:dyDescent="0.25">
      <c r="A479" s="17" t="s">
        <v>25</v>
      </c>
      <c r="B479" s="26" t="s">
        <v>27</v>
      </c>
      <c r="C479" s="17" t="s">
        <v>243</v>
      </c>
      <c r="D479" s="17" t="s">
        <v>168</v>
      </c>
      <c r="E479" s="17" t="s">
        <v>216</v>
      </c>
      <c r="F479" s="17" t="str">
        <f t="shared" si="10"/>
        <v>IRAT_UGYKOR_AZON</v>
      </c>
      <c r="G479" s="17" t="s">
        <v>1140</v>
      </c>
      <c r="H479" s="17" t="s">
        <v>1141</v>
      </c>
      <c r="I479" s="17"/>
    </row>
    <row r="480" spans="1:9" s="15" customFormat="1" ht="15" customHeight="1" x14ac:dyDescent="0.25">
      <c r="A480" s="17" t="s">
        <v>25</v>
      </c>
      <c r="B480" s="26" t="s">
        <v>27</v>
      </c>
      <c r="C480" s="17" t="s">
        <v>243</v>
      </c>
      <c r="D480" s="17" t="s">
        <v>168</v>
      </c>
      <c r="E480" s="17" t="s">
        <v>216</v>
      </c>
      <c r="F480" s="17" t="str">
        <f t="shared" si="10"/>
        <v>IRAT_UGYKOR_AZON</v>
      </c>
      <c r="G480" s="17" t="s">
        <v>1142</v>
      </c>
      <c r="H480" s="17" t="s">
        <v>1143</v>
      </c>
      <c r="I480" s="17"/>
    </row>
    <row r="481" spans="1:9" s="15" customFormat="1" ht="15" customHeight="1" x14ac:dyDescent="0.25">
      <c r="A481" s="17" t="s">
        <v>25</v>
      </c>
      <c r="B481" s="26" t="s">
        <v>27</v>
      </c>
      <c r="C481" s="17" t="s">
        <v>243</v>
      </c>
      <c r="D481" s="17" t="s">
        <v>168</v>
      </c>
      <c r="E481" s="17" t="s">
        <v>216</v>
      </c>
      <c r="F481" s="17" t="str">
        <f t="shared" si="10"/>
        <v>IRAT_UGYKOR_AZON</v>
      </c>
      <c r="G481" s="17" t="s">
        <v>1144</v>
      </c>
      <c r="H481" s="17" t="s">
        <v>1145</v>
      </c>
      <c r="I481" s="17"/>
    </row>
    <row r="482" spans="1:9" s="15" customFormat="1" ht="15" customHeight="1" x14ac:dyDescent="0.25">
      <c r="A482" s="17" t="s">
        <v>25</v>
      </c>
      <c r="B482" s="26" t="s">
        <v>27</v>
      </c>
      <c r="C482" s="17" t="s">
        <v>243</v>
      </c>
      <c r="D482" s="17" t="s">
        <v>168</v>
      </c>
      <c r="E482" s="17" t="s">
        <v>216</v>
      </c>
      <c r="F482" s="17" t="str">
        <f t="shared" si="10"/>
        <v>IRAT_UGYKOR_AZON</v>
      </c>
      <c r="G482" s="17" t="s">
        <v>1146</v>
      </c>
      <c r="H482" s="17" t="s">
        <v>1147</v>
      </c>
      <c r="I482" s="17"/>
    </row>
    <row r="483" spans="1:9" s="15" customFormat="1" ht="15" customHeight="1" x14ac:dyDescent="0.25">
      <c r="A483" s="17" t="s">
        <v>25</v>
      </c>
      <c r="B483" s="26" t="s">
        <v>27</v>
      </c>
      <c r="C483" s="17" t="s">
        <v>243</v>
      </c>
      <c r="D483" s="17" t="s">
        <v>168</v>
      </c>
      <c r="E483" s="17" t="s">
        <v>216</v>
      </c>
      <c r="F483" s="17" t="str">
        <f t="shared" si="10"/>
        <v>IRAT_UGYKOR_AZON</v>
      </c>
      <c r="G483" s="17" t="s">
        <v>1148</v>
      </c>
      <c r="H483" s="17" t="s">
        <v>1149</v>
      </c>
      <c r="I483" s="17"/>
    </row>
    <row r="484" spans="1:9" s="15" customFormat="1" ht="15" customHeight="1" x14ac:dyDescent="0.25">
      <c r="A484" s="17" t="s">
        <v>25</v>
      </c>
      <c r="B484" s="26" t="s">
        <v>27</v>
      </c>
      <c r="C484" s="17" t="s">
        <v>243</v>
      </c>
      <c r="D484" s="17" t="s">
        <v>168</v>
      </c>
      <c r="E484" s="17" t="s">
        <v>216</v>
      </c>
      <c r="F484" s="17" t="str">
        <f t="shared" si="10"/>
        <v>IRAT_UGYKOR_AZON</v>
      </c>
      <c r="G484" s="17" t="s">
        <v>1150</v>
      </c>
      <c r="H484" s="17" t="s">
        <v>1151</v>
      </c>
      <c r="I484" s="17"/>
    </row>
    <row r="485" spans="1:9" s="15" customFormat="1" ht="15" customHeight="1" x14ac:dyDescent="0.25">
      <c r="A485" s="17" t="s">
        <v>25</v>
      </c>
      <c r="B485" s="26" t="s">
        <v>27</v>
      </c>
      <c r="C485" s="17" t="s">
        <v>243</v>
      </c>
      <c r="D485" s="17" t="s">
        <v>168</v>
      </c>
      <c r="E485" s="17" t="s">
        <v>216</v>
      </c>
      <c r="F485" s="17" t="str">
        <f t="shared" si="10"/>
        <v>IRAT_UGYKOR_AZON</v>
      </c>
      <c r="G485" s="17" t="s">
        <v>1152</v>
      </c>
      <c r="H485" s="17" t="s">
        <v>1153</v>
      </c>
      <c r="I485" s="17"/>
    </row>
    <row r="486" spans="1:9" s="15" customFormat="1" ht="15" customHeight="1" x14ac:dyDescent="0.25">
      <c r="A486" s="17" t="s">
        <v>25</v>
      </c>
      <c r="B486" s="26" t="s">
        <v>27</v>
      </c>
      <c r="C486" s="17" t="s">
        <v>243</v>
      </c>
      <c r="D486" s="17" t="s">
        <v>168</v>
      </c>
      <c r="E486" s="17" t="s">
        <v>216</v>
      </c>
      <c r="F486" s="17" t="str">
        <f t="shared" si="10"/>
        <v>IRAT_UGYKOR_AZON</v>
      </c>
      <c r="G486" s="17" t="s">
        <v>1154</v>
      </c>
      <c r="H486" s="17" t="s">
        <v>1155</v>
      </c>
      <c r="I486" s="17"/>
    </row>
    <row r="487" spans="1:9" s="15" customFormat="1" ht="15" customHeight="1" x14ac:dyDescent="0.25">
      <c r="A487" s="17" t="s">
        <v>25</v>
      </c>
      <c r="B487" s="26" t="s">
        <v>27</v>
      </c>
      <c r="C487" s="17" t="s">
        <v>243</v>
      </c>
      <c r="D487" s="17" t="s">
        <v>168</v>
      </c>
      <c r="E487" s="17" t="s">
        <v>216</v>
      </c>
      <c r="F487" s="17" t="str">
        <f t="shared" si="10"/>
        <v>IRAT_UGYKOR_AZON</v>
      </c>
      <c r="G487" s="17" t="s">
        <v>1156</v>
      </c>
      <c r="H487" s="17" t="s">
        <v>1157</v>
      </c>
      <c r="I487" s="17"/>
    </row>
    <row r="488" spans="1:9" s="15" customFormat="1" ht="15" customHeight="1" x14ac:dyDescent="0.25">
      <c r="A488" s="17" t="s">
        <v>25</v>
      </c>
      <c r="B488" s="26" t="s">
        <v>27</v>
      </c>
      <c r="C488" s="17" t="s">
        <v>243</v>
      </c>
      <c r="D488" s="17" t="s">
        <v>168</v>
      </c>
      <c r="E488" s="17" t="s">
        <v>216</v>
      </c>
      <c r="F488" s="17" t="str">
        <f t="shared" si="10"/>
        <v>IRAT_UGYKOR_AZON</v>
      </c>
      <c r="G488" s="17" t="s">
        <v>1158</v>
      </c>
      <c r="H488" s="17" t="s">
        <v>1159</v>
      </c>
      <c r="I488" s="17"/>
    </row>
    <row r="489" spans="1:9" s="15" customFormat="1" ht="15" customHeight="1" x14ac:dyDescent="0.25">
      <c r="A489" s="17" t="s">
        <v>25</v>
      </c>
      <c r="B489" s="26" t="s">
        <v>27</v>
      </c>
      <c r="C489" s="17" t="s">
        <v>243</v>
      </c>
      <c r="D489" s="17" t="s">
        <v>168</v>
      </c>
      <c r="E489" s="17" t="s">
        <v>216</v>
      </c>
      <c r="F489" s="17" t="str">
        <f t="shared" si="10"/>
        <v>IRAT_UGYKOR_AZON</v>
      </c>
      <c r="G489" s="17" t="s">
        <v>1160</v>
      </c>
      <c r="H489" s="17" t="s">
        <v>1161</v>
      </c>
      <c r="I489" s="17"/>
    </row>
    <row r="490" spans="1:9" s="15" customFormat="1" ht="15" customHeight="1" x14ac:dyDescent="0.25">
      <c r="A490" s="17" t="s">
        <v>25</v>
      </c>
      <c r="B490" s="26" t="s">
        <v>27</v>
      </c>
      <c r="C490" s="17" t="s">
        <v>243</v>
      </c>
      <c r="D490" s="17" t="s">
        <v>168</v>
      </c>
      <c r="E490" s="17" t="s">
        <v>216</v>
      </c>
      <c r="F490" s="17" t="str">
        <f t="shared" si="10"/>
        <v>IRAT_UGYKOR_AZON</v>
      </c>
      <c r="G490" s="17" t="s">
        <v>1162</v>
      </c>
      <c r="H490" s="17" t="s">
        <v>1163</v>
      </c>
      <c r="I490" s="17"/>
    </row>
    <row r="491" spans="1:9" s="15" customFormat="1" ht="15" customHeight="1" x14ac:dyDescent="0.25">
      <c r="A491" s="17" t="s">
        <v>25</v>
      </c>
      <c r="B491" s="26" t="s">
        <v>27</v>
      </c>
      <c r="C491" s="17" t="s">
        <v>243</v>
      </c>
      <c r="D491" s="17" t="s">
        <v>168</v>
      </c>
      <c r="E491" s="17" t="s">
        <v>216</v>
      </c>
      <c r="F491" s="17" t="str">
        <f t="shared" si="10"/>
        <v>IRAT_UGYKOR_AZON</v>
      </c>
      <c r="G491" s="17" t="s">
        <v>1164</v>
      </c>
      <c r="H491" s="17" t="s">
        <v>1165</v>
      </c>
      <c r="I491" s="17"/>
    </row>
    <row r="492" spans="1:9" s="15" customFormat="1" ht="15" customHeight="1" x14ac:dyDescent="0.25">
      <c r="A492" s="17" t="s">
        <v>25</v>
      </c>
      <c r="B492" s="26" t="s">
        <v>27</v>
      </c>
      <c r="C492" s="17" t="s">
        <v>243</v>
      </c>
      <c r="D492" s="17" t="s">
        <v>168</v>
      </c>
      <c r="E492" s="17" t="s">
        <v>216</v>
      </c>
      <c r="F492" s="17" t="str">
        <f t="shared" si="10"/>
        <v>IRAT_UGYKOR_AZON</v>
      </c>
      <c r="G492" s="17" t="s">
        <v>1166</v>
      </c>
      <c r="H492" s="17" t="s">
        <v>1167</v>
      </c>
      <c r="I492" s="17"/>
    </row>
    <row r="493" spans="1:9" s="15" customFormat="1" ht="15" customHeight="1" x14ac:dyDescent="0.25">
      <c r="A493" s="17" t="s">
        <v>25</v>
      </c>
      <c r="B493" s="26" t="s">
        <v>27</v>
      </c>
      <c r="C493" s="17" t="s">
        <v>243</v>
      </c>
      <c r="D493" s="17" t="s">
        <v>168</v>
      </c>
      <c r="E493" s="17" t="s">
        <v>216</v>
      </c>
      <c r="F493" s="17" t="str">
        <f t="shared" si="10"/>
        <v>IRAT_UGYKOR_AZON</v>
      </c>
      <c r="G493" s="17" t="s">
        <v>1168</v>
      </c>
      <c r="H493" s="17" t="s">
        <v>1169</v>
      </c>
      <c r="I493" s="17"/>
    </row>
    <row r="494" spans="1:9" s="15" customFormat="1" ht="15" customHeight="1" x14ac:dyDescent="0.25">
      <c r="A494" s="17" t="s">
        <v>25</v>
      </c>
      <c r="B494" s="26" t="s">
        <v>27</v>
      </c>
      <c r="C494" s="17" t="s">
        <v>243</v>
      </c>
      <c r="D494" s="17" t="s">
        <v>168</v>
      </c>
      <c r="E494" s="17" t="s">
        <v>216</v>
      </c>
      <c r="F494" s="17" t="str">
        <f t="shared" si="10"/>
        <v>IRAT_UGYKOR_AZON</v>
      </c>
      <c r="G494" s="17" t="s">
        <v>1170</v>
      </c>
      <c r="H494" s="17" t="s">
        <v>1171</v>
      </c>
      <c r="I494" s="17"/>
    </row>
    <row r="495" spans="1:9" s="15" customFormat="1" ht="15" customHeight="1" x14ac:dyDescent="0.25">
      <c r="A495" s="17" t="s">
        <v>25</v>
      </c>
      <c r="B495" s="26" t="s">
        <v>27</v>
      </c>
      <c r="C495" s="17" t="s">
        <v>243</v>
      </c>
      <c r="D495" s="17" t="s">
        <v>168</v>
      </c>
      <c r="E495" s="17" t="s">
        <v>216</v>
      </c>
      <c r="F495" s="17" t="str">
        <f t="shared" si="10"/>
        <v>IRAT_UGYKOR_AZON</v>
      </c>
      <c r="G495" s="17" t="s">
        <v>1172</v>
      </c>
      <c r="H495" s="17" t="s">
        <v>1173</v>
      </c>
      <c r="I495" s="17"/>
    </row>
    <row r="496" spans="1:9" s="15" customFormat="1" ht="15" customHeight="1" x14ac:dyDescent="0.25">
      <c r="A496" s="17" t="s">
        <v>25</v>
      </c>
      <c r="B496" s="26" t="s">
        <v>27</v>
      </c>
      <c r="C496" s="17" t="s">
        <v>243</v>
      </c>
      <c r="D496" s="17" t="s">
        <v>168</v>
      </c>
      <c r="E496" s="17" t="s">
        <v>216</v>
      </c>
      <c r="F496" s="17" t="str">
        <f t="shared" si="10"/>
        <v>IRAT_UGYKOR_AZON</v>
      </c>
      <c r="G496" s="17" t="s">
        <v>1174</v>
      </c>
      <c r="H496" s="17" t="s">
        <v>1175</v>
      </c>
      <c r="I496" s="17"/>
    </row>
    <row r="497" spans="1:9" s="15" customFormat="1" ht="15" customHeight="1" x14ac:dyDescent="0.25">
      <c r="A497" s="17" t="s">
        <v>25</v>
      </c>
      <c r="B497" s="26" t="s">
        <v>27</v>
      </c>
      <c r="C497" s="17" t="s">
        <v>243</v>
      </c>
      <c r="D497" s="17" t="s">
        <v>168</v>
      </c>
      <c r="E497" s="17" t="s">
        <v>216</v>
      </c>
      <c r="F497" s="17" t="str">
        <f t="shared" si="10"/>
        <v>IRAT_UGYKOR_AZON</v>
      </c>
      <c r="G497" s="17" t="s">
        <v>1176</v>
      </c>
      <c r="H497" s="17" t="s">
        <v>1177</v>
      </c>
      <c r="I497" s="17"/>
    </row>
    <row r="498" spans="1:9" s="15" customFormat="1" ht="15" customHeight="1" x14ac:dyDescent="0.25">
      <c r="A498" s="17" t="s">
        <v>25</v>
      </c>
      <c r="B498" s="26" t="s">
        <v>27</v>
      </c>
      <c r="C498" s="17" t="s">
        <v>243</v>
      </c>
      <c r="D498" s="17" t="s">
        <v>168</v>
      </c>
      <c r="E498" s="17" t="s">
        <v>216</v>
      </c>
      <c r="F498" s="17" t="str">
        <f t="shared" si="10"/>
        <v>IRAT_UGYKOR_AZON</v>
      </c>
      <c r="G498" s="17" t="s">
        <v>1178</v>
      </c>
      <c r="H498" s="17" t="s">
        <v>1179</v>
      </c>
      <c r="I498" s="17"/>
    </row>
    <row r="499" spans="1:9" s="15" customFormat="1" ht="15" customHeight="1" x14ac:dyDescent="0.25">
      <c r="A499" s="17" t="s">
        <v>25</v>
      </c>
      <c r="B499" s="26" t="s">
        <v>27</v>
      </c>
      <c r="C499" s="17" t="s">
        <v>243</v>
      </c>
      <c r="D499" s="17" t="s">
        <v>168</v>
      </c>
      <c r="E499" s="17" t="s">
        <v>216</v>
      </c>
      <c r="F499" s="17" t="str">
        <f t="shared" si="10"/>
        <v>IRAT_UGYKOR_AZON</v>
      </c>
      <c r="G499" s="17" t="s">
        <v>1180</v>
      </c>
      <c r="H499" s="17" t="s">
        <v>1181</v>
      </c>
      <c r="I499" s="17"/>
    </row>
    <row r="500" spans="1:9" s="15" customFormat="1" ht="15" customHeight="1" x14ac:dyDescent="0.25">
      <c r="A500" s="17" t="s">
        <v>25</v>
      </c>
      <c r="B500" s="26" t="s">
        <v>27</v>
      </c>
      <c r="C500" s="17" t="s">
        <v>243</v>
      </c>
      <c r="D500" s="17" t="s">
        <v>168</v>
      </c>
      <c r="E500" s="17" t="s">
        <v>216</v>
      </c>
      <c r="F500" s="17" t="str">
        <f t="shared" si="10"/>
        <v>IRAT_UGYKOR_AZON</v>
      </c>
      <c r="G500" s="17" t="s">
        <v>1182</v>
      </c>
      <c r="H500" s="17" t="s">
        <v>1183</v>
      </c>
      <c r="I500" s="17"/>
    </row>
    <row r="501" spans="1:9" s="15" customFormat="1" ht="15" customHeight="1" x14ac:dyDescent="0.25">
      <c r="A501" s="17" t="s">
        <v>25</v>
      </c>
      <c r="B501" s="26" t="s">
        <v>27</v>
      </c>
      <c r="C501" s="17" t="s">
        <v>243</v>
      </c>
      <c r="D501" s="17" t="s">
        <v>168</v>
      </c>
      <c r="E501" s="17" t="s">
        <v>216</v>
      </c>
      <c r="F501" s="17" t="str">
        <f t="shared" si="10"/>
        <v>IRAT_UGYKOR_AZON</v>
      </c>
      <c r="G501" s="17" t="s">
        <v>1184</v>
      </c>
      <c r="H501" s="17" t="s">
        <v>1185</v>
      </c>
      <c r="I501" s="17"/>
    </row>
    <row r="502" spans="1:9" s="15" customFormat="1" ht="15" customHeight="1" x14ac:dyDescent="0.25">
      <c r="A502" s="17" t="s">
        <v>25</v>
      </c>
      <c r="B502" s="26" t="s">
        <v>27</v>
      </c>
      <c r="C502" s="17" t="s">
        <v>243</v>
      </c>
      <c r="D502" s="17" t="s">
        <v>168</v>
      </c>
      <c r="E502" s="17" t="s">
        <v>216</v>
      </c>
      <c r="F502" s="17" t="str">
        <f t="shared" si="10"/>
        <v>IRAT_UGYKOR_AZON</v>
      </c>
      <c r="G502" s="17" t="s">
        <v>1186</v>
      </c>
      <c r="H502" s="17" t="s">
        <v>1187</v>
      </c>
      <c r="I502" s="17"/>
    </row>
    <row r="503" spans="1:9" s="15" customFormat="1" ht="15" customHeight="1" x14ac:dyDescent="0.25">
      <c r="A503" s="17" t="s">
        <v>25</v>
      </c>
      <c r="B503" s="26" t="s">
        <v>27</v>
      </c>
      <c r="C503" s="17" t="s">
        <v>243</v>
      </c>
      <c r="D503" s="17" t="s">
        <v>168</v>
      </c>
      <c r="E503" s="17" t="s">
        <v>216</v>
      </c>
      <c r="F503" s="17" t="str">
        <f t="shared" si="10"/>
        <v>IRAT_UGYKOR_AZON</v>
      </c>
      <c r="G503" s="17" t="s">
        <v>1188</v>
      </c>
      <c r="H503" s="17" t="s">
        <v>1189</v>
      </c>
      <c r="I503" s="17"/>
    </row>
    <row r="504" spans="1:9" s="15" customFormat="1" ht="15" customHeight="1" x14ac:dyDescent="0.25">
      <c r="A504" s="17" t="s">
        <v>25</v>
      </c>
      <c r="B504" s="26" t="s">
        <v>27</v>
      </c>
      <c r="C504" s="17" t="s">
        <v>243</v>
      </c>
      <c r="D504" s="17" t="s">
        <v>168</v>
      </c>
      <c r="E504" s="17" t="s">
        <v>216</v>
      </c>
      <c r="F504" s="17" t="str">
        <f t="shared" si="10"/>
        <v>IRAT_UGYKOR_AZON</v>
      </c>
      <c r="G504" s="17" t="s">
        <v>1190</v>
      </c>
      <c r="H504" s="17" t="s">
        <v>1191</v>
      </c>
      <c r="I504" s="17"/>
    </row>
    <row r="505" spans="1:9" s="15" customFormat="1" ht="15" customHeight="1" x14ac:dyDescent="0.25">
      <c r="A505" s="17" t="s">
        <v>25</v>
      </c>
      <c r="B505" s="26" t="s">
        <v>27</v>
      </c>
      <c r="C505" s="17" t="s">
        <v>243</v>
      </c>
      <c r="D505" s="17" t="s">
        <v>168</v>
      </c>
      <c r="E505" s="17" t="s">
        <v>216</v>
      </c>
      <c r="F505" s="17" t="str">
        <f t="shared" si="10"/>
        <v>IRAT_UGYKOR_AZON</v>
      </c>
      <c r="G505" s="17" t="s">
        <v>1192</v>
      </c>
      <c r="H505" s="17" t="s">
        <v>1193</v>
      </c>
      <c r="I505" s="17"/>
    </row>
    <row r="506" spans="1:9" s="15" customFormat="1" ht="15" customHeight="1" x14ac:dyDescent="0.25">
      <c r="A506" s="17" t="s">
        <v>25</v>
      </c>
      <c r="B506" s="26" t="s">
        <v>27</v>
      </c>
      <c r="C506" s="17" t="s">
        <v>243</v>
      </c>
      <c r="D506" s="17" t="s">
        <v>168</v>
      </c>
      <c r="E506" s="17" t="s">
        <v>216</v>
      </c>
      <c r="F506" s="17" t="str">
        <f t="shared" si="10"/>
        <v>IRAT_UGYKOR_AZON</v>
      </c>
      <c r="G506" s="17" t="s">
        <v>1194</v>
      </c>
      <c r="H506" s="17" t="s">
        <v>1195</v>
      </c>
      <c r="I506" s="17"/>
    </row>
    <row r="507" spans="1:9" s="15" customFormat="1" ht="15" customHeight="1" x14ac:dyDescent="0.25">
      <c r="A507" s="17" t="s">
        <v>25</v>
      </c>
      <c r="B507" s="26" t="s">
        <v>27</v>
      </c>
      <c r="C507" s="17" t="s">
        <v>243</v>
      </c>
      <c r="D507" s="17" t="s">
        <v>168</v>
      </c>
      <c r="E507" s="17" t="s">
        <v>216</v>
      </c>
      <c r="F507" s="17" t="str">
        <f t="shared" si="10"/>
        <v>IRAT_UGYKOR_AZON</v>
      </c>
      <c r="G507" s="17" t="s">
        <v>1196</v>
      </c>
      <c r="H507" s="17" t="s">
        <v>1197</v>
      </c>
      <c r="I507" s="17"/>
    </row>
    <row r="508" spans="1:9" s="15" customFormat="1" ht="15" customHeight="1" x14ac:dyDescent="0.25">
      <c r="A508" s="17" t="s">
        <v>25</v>
      </c>
      <c r="B508" s="26" t="s">
        <v>27</v>
      </c>
      <c r="C508" s="17" t="s">
        <v>243</v>
      </c>
      <c r="D508" s="17" t="s">
        <v>168</v>
      </c>
      <c r="E508" s="17" t="s">
        <v>216</v>
      </c>
      <c r="F508" s="17" t="str">
        <f t="shared" si="10"/>
        <v>IRAT_UGYKOR_AZON</v>
      </c>
      <c r="G508" s="17" t="s">
        <v>1198</v>
      </c>
      <c r="H508" s="17" t="s">
        <v>1199</v>
      </c>
      <c r="I508" s="17"/>
    </row>
    <row r="509" spans="1:9" s="15" customFormat="1" ht="15" customHeight="1" x14ac:dyDescent="0.25">
      <c r="A509" s="17" t="s">
        <v>25</v>
      </c>
      <c r="B509" s="26" t="s">
        <v>27</v>
      </c>
      <c r="C509" s="17" t="s">
        <v>243</v>
      </c>
      <c r="D509" s="17" t="s">
        <v>168</v>
      </c>
      <c r="E509" s="17" t="s">
        <v>216</v>
      </c>
      <c r="F509" s="17" t="str">
        <f t="shared" si="10"/>
        <v>IRAT_UGYKOR_AZON</v>
      </c>
      <c r="G509" s="17" t="s">
        <v>1200</v>
      </c>
      <c r="H509" s="17" t="s">
        <v>1201</v>
      </c>
      <c r="I509" s="17"/>
    </row>
    <row r="510" spans="1:9" s="15" customFormat="1" ht="15" customHeight="1" x14ac:dyDescent="0.25">
      <c r="A510" s="17" t="s">
        <v>25</v>
      </c>
      <c r="B510" s="26" t="s">
        <v>27</v>
      </c>
      <c r="C510" s="17" t="s">
        <v>243</v>
      </c>
      <c r="D510" s="17" t="s">
        <v>168</v>
      </c>
      <c r="E510" s="17" t="s">
        <v>216</v>
      </c>
      <c r="F510" s="17" t="str">
        <f t="shared" si="10"/>
        <v>IRAT_UGYKOR_AZON</v>
      </c>
      <c r="G510" s="17" t="s">
        <v>1202</v>
      </c>
      <c r="H510" s="17" t="s">
        <v>1203</v>
      </c>
      <c r="I510" s="17"/>
    </row>
    <row r="511" spans="1:9" s="15" customFormat="1" ht="15" customHeight="1" x14ac:dyDescent="0.25">
      <c r="A511" s="17" t="s">
        <v>25</v>
      </c>
      <c r="B511" s="26" t="s">
        <v>27</v>
      </c>
      <c r="C511" s="17" t="s">
        <v>243</v>
      </c>
      <c r="D511" s="17" t="s">
        <v>168</v>
      </c>
      <c r="E511" s="17" t="s">
        <v>216</v>
      </c>
      <c r="F511" s="17" t="str">
        <f t="shared" si="10"/>
        <v>IRAT_UGYKOR_AZON</v>
      </c>
      <c r="G511" s="17" t="s">
        <v>1204</v>
      </c>
      <c r="H511" s="17" t="s">
        <v>1205</v>
      </c>
      <c r="I511" s="17"/>
    </row>
    <row r="512" spans="1:9" s="15" customFormat="1" ht="15" customHeight="1" x14ac:dyDescent="0.25">
      <c r="A512" s="17" t="s">
        <v>25</v>
      </c>
      <c r="B512" s="26" t="s">
        <v>27</v>
      </c>
      <c r="C512" s="17" t="s">
        <v>243</v>
      </c>
      <c r="D512" s="17" t="s">
        <v>168</v>
      </c>
      <c r="E512" s="17" t="s">
        <v>216</v>
      </c>
      <c r="F512" s="17" t="str">
        <f t="shared" si="10"/>
        <v>IRAT_UGYKOR_AZON</v>
      </c>
      <c r="G512" s="17" t="s">
        <v>1206</v>
      </c>
      <c r="H512" s="17" t="s">
        <v>1207</v>
      </c>
      <c r="I512" s="17"/>
    </row>
    <row r="513" spans="1:9" s="15" customFormat="1" ht="15" customHeight="1" x14ac:dyDescent="0.25">
      <c r="A513" s="17" t="s">
        <v>25</v>
      </c>
      <c r="B513" s="26" t="s">
        <v>27</v>
      </c>
      <c r="C513" s="17" t="s">
        <v>243</v>
      </c>
      <c r="D513" s="17" t="s">
        <v>168</v>
      </c>
      <c r="E513" s="17" t="s">
        <v>216</v>
      </c>
      <c r="F513" s="17" t="str">
        <f t="shared" si="10"/>
        <v>IRAT_UGYKOR_AZON</v>
      </c>
      <c r="G513" s="17" t="s">
        <v>1208</v>
      </c>
      <c r="H513" s="17" t="s">
        <v>1209</v>
      </c>
      <c r="I513" s="17"/>
    </row>
    <row r="514" spans="1:9" s="15" customFormat="1" ht="15" customHeight="1" x14ac:dyDescent="0.25">
      <c r="A514" s="17" t="s">
        <v>25</v>
      </c>
      <c r="B514" s="26" t="s">
        <v>27</v>
      </c>
      <c r="C514" s="17" t="s">
        <v>243</v>
      </c>
      <c r="D514" s="17" t="s">
        <v>168</v>
      </c>
      <c r="E514" s="17" t="s">
        <v>216</v>
      </c>
      <c r="F514" s="17" t="str">
        <f t="shared" si="10"/>
        <v>IRAT_UGYKOR_AZON</v>
      </c>
      <c r="G514" s="17" t="s">
        <v>1210</v>
      </c>
      <c r="H514" s="17" t="s">
        <v>1211</v>
      </c>
      <c r="I514" s="17"/>
    </row>
    <row r="515" spans="1:9" s="15" customFormat="1" ht="15" customHeight="1" x14ac:dyDescent="0.25">
      <c r="A515" s="17" t="s">
        <v>25</v>
      </c>
      <c r="B515" s="26" t="s">
        <v>27</v>
      </c>
      <c r="C515" s="17" t="s">
        <v>243</v>
      </c>
      <c r="D515" s="17" t="s">
        <v>168</v>
      </c>
      <c r="E515" s="17" t="s">
        <v>216</v>
      </c>
      <c r="F515" s="17" t="str">
        <f t="shared" si="10"/>
        <v>IRAT_UGYKOR_AZON</v>
      </c>
      <c r="G515" s="17" t="s">
        <v>1212</v>
      </c>
      <c r="H515" s="17" t="s">
        <v>1213</v>
      </c>
      <c r="I515" s="17"/>
    </row>
    <row r="516" spans="1:9" s="15" customFormat="1" ht="15" customHeight="1" x14ac:dyDescent="0.25">
      <c r="A516" s="17" t="s">
        <v>25</v>
      </c>
      <c r="B516" s="26" t="s">
        <v>27</v>
      </c>
      <c r="C516" s="17" t="s">
        <v>243</v>
      </c>
      <c r="D516" s="17" t="s">
        <v>168</v>
      </c>
      <c r="E516" s="17" t="s">
        <v>216</v>
      </c>
      <c r="F516" s="17" t="str">
        <f t="shared" si="10"/>
        <v>IRAT_UGYKOR_AZON</v>
      </c>
      <c r="G516" s="17" t="s">
        <v>1214</v>
      </c>
      <c r="H516" s="17" t="s">
        <v>1215</v>
      </c>
      <c r="I516" s="17"/>
    </row>
    <row r="517" spans="1:9" s="15" customFormat="1" ht="15" customHeight="1" x14ac:dyDescent="0.25">
      <c r="A517" s="17" t="s">
        <v>25</v>
      </c>
      <c r="B517" s="26" t="s">
        <v>27</v>
      </c>
      <c r="C517" s="17" t="s">
        <v>243</v>
      </c>
      <c r="D517" s="17" t="s">
        <v>168</v>
      </c>
      <c r="E517" s="17" t="s">
        <v>216</v>
      </c>
      <c r="F517" s="17" t="str">
        <f t="shared" si="10"/>
        <v>IRAT_UGYKOR_AZON</v>
      </c>
      <c r="G517" s="17" t="s">
        <v>1216</v>
      </c>
      <c r="H517" s="17" t="s">
        <v>1217</v>
      </c>
      <c r="I517" s="17"/>
    </row>
    <row r="518" spans="1:9" s="15" customFormat="1" ht="15" customHeight="1" x14ac:dyDescent="0.25">
      <c r="A518" s="17" t="s">
        <v>25</v>
      </c>
      <c r="B518" s="26" t="s">
        <v>27</v>
      </c>
      <c r="C518" s="17" t="s">
        <v>243</v>
      </c>
      <c r="D518" s="17" t="s">
        <v>168</v>
      </c>
      <c r="E518" s="17" t="s">
        <v>216</v>
      </c>
      <c r="F518" s="17" t="str">
        <f t="shared" si="10"/>
        <v>IRAT_UGYKOR_AZON</v>
      </c>
      <c r="G518" s="17" t="s">
        <v>1218</v>
      </c>
      <c r="H518" s="17" t="s">
        <v>1219</v>
      </c>
      <c r="I518" s="17"/>
    </row>
    <row r="519" spans="1:9" s="15" customFormat="1" ht="15" customHeight="1" x14ac:dyDescent="0.25">
      <c r="A519" s="17" t="s">
        <v>25</v>
      </c>
      <c r="B519" s="26" t="s">
        <v>27</v>
      </c>
      <c r="C519" s="17" t="s">
        <v>243</v>
      </c>
      <c r="D519" s="17" t="s">
        <v>168</v>
      </c>
      <c r="E519" s="17" t="s">
        <v>216</v>
      </c>
      <c r="F519" s="17" t="str">
        <f t="shared" si="10"/>
        <v>IRAT_UGYKOR_AZON</v>
      </c>
      <c r="G519" s="17" t="s">
        <v>1220</v>
      </c>
      <c r="H519" s="17" t="s">
        <v>1221</v>
      </c>
      <c r="I519" s="17"/>
    </row>
    <row r="520" spans="1:9" s="15" customFormat="1" ht="15" customHeight="1" x14ac:dyDescent="0.25">
      <c r="A520" s="17" t="s">
        <v>25</v>
      </c>
      <c r="B520" s="26" t="s">
        <v>27</v>
      </c>
      <c r="C520" s="17" t="s">
        <v>243</v>
      </c>
      <c r="D520" s="17" t="s">
        <v>168</v>
      </c>
      <c r="E520" s="17" t="s">
        <v>216</v>
      </c>
      <c r="F520" s="17" t="str">
        <f t="shared" si="10"/>
        <v>IRAT_UGYKOR_AZON</v>
      </c>
      <c r="G520" s="17" t="s">
        <v>1222</v>
      </c>
      <c r="H520" s="17" t="s">
        <v>1223</v>
      </c>
      <c r="I520" s="17"/>
    </row>
    <row r="521" spans="1:9" s="15" customFormat="1" ht="15" customHeight="1" x14ac:dyDescent="0.25">
      <c r="A521" s="17" t="s">
        <v>25</v>
      </c>
      <c r="B521" s="26" t="s">
        <v>27</v>
      </c>
      <c r="C521" s="17" t="s">
        <v>243</v>
      </c>
      <c r="D521" s="17" t="s">
        <v>168</v>
      </c>
      <c r="E521" s="17" t="s">
        <v>216</v>
      </c>
      <c r="F521" s="17" t="str">
        <f t="shared" si="10"/>
        <v>IRAT_UGYKOR_AZON</v>
      </c>
      <c r="G521" s="17" t="s">
        <v>1224</v>
      </c>
      <c r="H521" s="17" t="s">
        <v>1225</v>
      </c>
      <c r="I521" s="17"/>
    </row>
    <row r="522" spans="1:9" s="15" customFormat="1" ht="15" customHeight="1" x14ac:dyDescent="0.25">
      <c r="A522" s="17" t="s">
        <v>25</v>
      </c>
      <c r="B522" s="26" t="s">
        <v>27</v>
      </c>
      <c r="C522" s="17" t="s">
        <v>243</v>
      </c>
      <c r="D522" s="17" t="s">
        <v>168</v>
      </c>
      <c r="E522" s="17" t="s">
        <v>216</v>
      </c>
      <c r="F522" s="17" t="str">
        <f t="shared" si="10"/>
        <v>IRAT_UGYKOR_AZON</v>
      </c>
      <c r="G522" s="17" t="s">
        <v>1226</v>
      </c>
      <c r="H522" s="17" t="s">
        <v>1227</v>
      </c>
      <c r="I522" s="17"/>
    </row>
    <row r="523" spans="1:9" s="15" customFormat="1" ht="15" customHeight="1" x14ac:dyDescent="0.25">
      <c r="A523" s="17" t="s">
        <v>25</v>
      </c>
      <c r="B523" s="26" t="s">
        <v>27</v>
      </c>
      <c r="C523" s="17" t="s">
        <v>243</v>
      </c>
      <c r="D523" s="17" t="s">
        <v>168</v>
      </c>
      <c r="E523" s="17" t="s">
        <v>216</v>
      </c>
      <c r="F523" s="17" t="str">
        <f t="shared" si="10"/>
        <v>IRAT_UGYKOR_AZON</v>
      </c>
      <c r="G523" s="17" t="s">
        <v>1228</v>
      </c>
      <c r="H523" s="17" t="s">
        <v>1229</v>
      </c>
      <c r="I523" s="17"/>
    </row>
    <row r="524" spans="1:9" s="15" customFormat="1" ht="15" customHeight="1" x14ac:dyDescent="0.25">
      <c r="A524" s="17" t="s">
        <v>25</v>
      </c>
      <c r="B524" s="26" t="s">
        <v>27</v>
      </c>
      <c r="C524" s="17" t="s">
        <v>243</v>
      </c>
      <c r="D524" s="17" t="s">
        <v>168</v>
      </c>
      <c r="E524" s="17" t="s">
        <v>216</v>
      </c>
      <c r="F524" s="17" t="str">
        <f t="shared" si="10"/>
        <v>IRAT_UGYKOR_AZON</v>
      </c>
      <c r="G524" s="17" t="s">
        <v>1230</v>
      </c>
      <c r="H524" s="17" t="s">
        <v>1231</v>
      </c>
      <c r="I524" s="17"/>
    </row>
    <row r="525" spans="1:9" s="15" customFormat="1" ht="15" customHeight="1" x14ac:dyDescent="0.25">
      <c r="A525" s="17" t="s">
        <v>25</v>
      </c>
      <c r="B525" s="26" t="s">
        <v>27</v>
      </c>
      <c r="C525" s="17" t="s">
        <v>243</v>
      </c>
      <c r="D525" s="17" t="s">
        <v>168</v>
      </c>
      <c r="E525" s="17" t="s">
        <v>216</v>
      </c>
      <c r="F525" s="17" t="str">
        <f t="shared" si="10"/>
        <v>IRAT_UGYKOR_AZON</v>
      </c>
      <c r="G525" s="17" t="s">
        <v>1232</v>
      </c>
      <c r="H525" s="17" t="s">
        <v>1233</v>
      </c>
      <c r="I525" s="17"/>
    </row>
    <row r="526" spans="1:9" s="15" customFormat="1" ht="15" customHeight="1" x14ac:dyDescent="0.25">
      <c r="A526" s="17" t="s">
        <v>25</v>
      </c>
      <c r="B526" s="26" t="s">
        <v>27</v>
      </c>
      <c r="C526" s="17" t="s">
        <v>243</v>
      </c>
      <c r="D526" s="17" t="s">
        <v>168</v>
      </c>
      <c r="E526" s="17" t="s">
        <v>216</v>
      </c>
      <c r="F526" s="17" t="str">
        <f t="shared" si="10"/>
        <v>IRAT_UGYKOR_AZON</v>
      </c>
      <c r="G526" s="17" t="s">
        <v>1234</v>
      </c>
      <c r="H526" s="17" t="s">
        <v>1235</v>
      </c>
      <c r="I526" s="17"/>
    </row>
    <row r="527" spans="1:9" s="15" customFormat="1" ht="15" customHeight="1" x14ac:dyDescent="0.25">
      <c r="A527" s="17" t="s">
        <v>25</v>
      </c>
      <c r="B527" s="26" t="s">
        <v>27</v>
      </c>
      <c r="C527" s="17" t="s">
        <v>243</v>
      </c>
      <c r="D527" s="17" t="s">
        <v>168</v>
      </c>
      <c r="E527" s="17" t="s">
        <v>216</v>
      </c>
      <c r="F527" s="17" t="str">
        <f t="shared" si="10"/>
        <v>IRAT_UGYKOR_AZON</v>
      </c>
      <c r="G527" s="17" t="s">
        <v>1236</v>
      </c>
      <c r="H527" s="17" t="s">
        <v>1237</v>
      </c>
      <c r="I527" s="17"/>
    </row>
    <row r="528" spans="1:9" s="15" customFormat="1" ht="15" customHeight="1" x14ac:dyDescent="0.25">
      <c r="A528" s="17" t="s">
        <v>25</v>
      </c>
      <c r="B528" s="26" t="s">
        <v>27</v>
      </c>
      <c r="C528" s="17" t="s">
        <v>243</v>
      </c>
      <c r="D528" s="17" t="s">
        <v>168</v>
      </c>
      <c r="E528" s="17" t="s">
        <v>216</v>
      </c>
      <c r="F528" s="17" t="str">
        <f t="shared" si="10"/>
        <v>IRAT_UGYKOR_AZON</v>
      </c>
      <c r="G528" s="17" t="s">
        <v>1238</v>
      </c>
      <c r="H528" s="17" t="s">
        <v>1239</v>
      </c>
      <c r="I528" s="17"/>
    </row>
    <row r="529" spans="1:9" s="15" customFormat="1" ht="15" customHeight="1" x14ac:dyDescent="0.25">
      <c r="A529" s="17" t="s">
        <v>25</v>
      </c>
      <c r="B529" s="26" t="s">
        <v>27</v>
      </c>
      <c r="C529" s="17" t="s">
        <v>243</v>
      </c>
      <c r="D529" s="17" t="s">
        <v>168</v>
      </c>
      <c r="E529" s="17" t="s">
        <v>216</v>
      </c>
      <c r="F529" s="17" t="str">
        <f t="shared" si="10"/>
        <v>IRAT_UGYKOR_AZON</v>
      </c>
      <c r="G529" s="17" t="s">
        <v>1240</v>
      </c>
      <c r="H529" s="17" t="s">
        <v>1241</v>
      </c>
      <c r="I529" s="17"/>
    </row>
    <row r="530" spans="1:9" s="15" customFormat="1" ht="15" customHeight="1" x14ac:dyDescent="0.25">
      <c r="A530" s="17" t="s">
        <v>25</v>
      </c>
      <c r="B530" s="26" t="s">
        <v>27</v>
      </c>
      <c r="C530" s="17" t="s">
        <v>243</v>
      </c>
      <c r="D530" s="17" t="s">
        <v>168</v>
      </c>
      <c r="E530" s="17" t="s">
        <v>216</v>
      </c>
      <c r="F530" s="17" t="str">
        <f t="shared" si="10"/>
        <v>IRAT_UGYKOR_AZON</v>
      </c>
      <c r="G530" s="17" t="s">
        <v>1242</v>
      </c>
      <c r="H530" s="17" t="s">
        <v>1243</v>
      </c>
      <c r="I530" s="17"/>
    </row>
    <row r="531" spans="1:9" s="15" customFormat="1" ht="15" customHeight="1" x14ac:dyDescent="0.25">
      <c r="A531" s="17" t="s">
        <v>25</v>
      </c>
      <c r="B531" s="26" t="s">
        <v>27</v>
      </c>
      <c r="C531" s="17" t="s">
        <v>243</v>
      </c>
      <c r="D531" s="17" t="s">
        <v>168</v>
      </c>
      <c r="E531" s="17" t="s">
        <v>216</v>
      </c>
      <c r="F531" s="17" t="str">
        <f t="shared" si="10"/>
        <v>IRAT_UGYKOR_AZON</v>
      </c>
      <c r="G531" s="17" t="s">
        <v>1244</v>
      </c>
      <c r="H531" s="17" t="s">
        <v>1245</v>
      </c>
      <c r="I531" s="17"/>
    </row>
    <row r="532" spans="1:9" s="15" customFormat="1" ht="15" customHeight="1" x14ac:dyDescent="0.25">
      <c r="A532" s="17" t="s">
        <v>25</v>
      </c>
      <c r="B532" s="26" t="s">
        <v>27</v>
      </c>
      <c r="C532" s="17" t="s">
        <v>243</v>
      </c>
      <c r="D532" s="17" t="s">
        <v>168</v>
      </c>
      <c r="E532" s="17" t="s">
        <v>216</v>
      </c>
      <c r="F532" s="17" t="str">
        <f t="shared" si="10"/>
        <v>IRAT_UGYKOR_AZON</v>
      </c>
      <c r="G532" s="17" t="s">
        <v>1246</v>
      </c>
      <c r="H532" s="17" t="s">
        <v>1247</v>
      </c>
      <c r="I532" s="17"/>
    </row>
    <row r="533" spans="1:9" s="15" customFormat="1" ht="15" customHeight="1" x14ac:dyDescent="0.25">
      <c r="A533" s="17" t="s">
        <v>25</v>
      </c>
      <c r="B533" s="26" t="s">
        <v>27</v>
      </c>
      <c r="C533" s="17" t="s">
        <v>243</v>
      </c>
      <c r="D533" s="17" t="s">
        <v>168</v>
      </c>
      <c r="E533" s="17" t="s">
        <v>216</v>
      </c>
      <c r="F533" s="17" t="str">
        <f t="shared" si="10"/>
        <v>IRAT_UGYKOR_AZON</v>
      </c>
      <c r="G533" s="17" t="s">
        <v>1248</v>
      </c>
      <c r="H533" s="17" t="s">
        <v>1249</v>
      </c>
      <c r="I533" s="17"/>
    </row>
    <row r="534" spans="1:9" s="15" customFormat="1" ht="15" customHeight="1" x14ac:dyDescent="0.25">
      <c r="A534" s="17" t="s">
        <v>25</v>
      </c>
      <c r="B534" s="26" t="s">
        <v>27</v>
      </c>
      <c r="C534" s="17" t="s">
        <v>243</v>
      </c>
      <c r="D534" s="17" t="s">
        <v>168</v>
      </c>
      <c r="E534" s="17" t="s">
        <v>216</v>
      </c>
      <c r="F534" s="17" t="str">
        <f t="shared" si="10"/>
        <v>IRAT_UGYKOR_AZON</v>
      </c>
      <c r="G534" s="17" t="s">
        <v>1250</v>
      </c>
      <c r="H534" s="17" t="s">
        <v>1251</v>
      </c>
      <c r="I534" s="17"/>
    </row>
    <row r="535" spans="1:9" s="15" customFormat="1" ht="15" customHeight="1" x14ac:dyDescent="0.25">
      <c r="A535" s="17" t="s">
        <v>25</v>
      </c>
      <c r="B535" s="26" t="s">
        <v>27</v>
      </c>
      <c r="C535" s="17" t="s">
        <v>243</v>
      </c>
      <c r="D535" s="17" t="s">
        <v>168</v>
      </c>
      <c r="E535" s="17" t="s">
        <v>216</v>
      </c>
      <c r="F535" s="17" t="str">
        <f t="shared" si="10"/>
        <v>IRAT_UGYKOR_AZON</v>
      </c>
      <c r="G535" s="17" t="s">
        <v>1252</v>
      </c>
      <c r="H535" s="17" t="s">
        <v>1253</v>
      </c>
      <c r="I535" s="17"/>
    </row>
    <row r="536" spans="1:9" s="15" customFormat="1" ht="15" customHeight="1" x14ac:dyDescent="0.25">
      <c r="A536" s="17" t="s">
        <v>25</v>
      </c>
      <c r="B536" s="26" t="s">
        <v>27</v>
      </c>
      <c r="C536" s="17" t="s">
        <v>243</v>
      </c>
      <c r="D536" s="17" t="s">
        <v>168</v>
      </c>
      <c r="E536" s="17" t="s">
        <v>216</v>
      </c>
      <c r="F536" s="17" t="str">
        <f t="shared" si="10"/>
        <v>IRAT_UGYKOR_AZON</v>
      </c>
      <c r="G536" s="17" t="s">
        <v>1254</v>
      </c>
      <c r="H536" s="17" t="s">
        <v>1255</v>
      </c>
      <c r="I536" s="17"/>
    </row>
    <row r="537" spans="1:9" s="15" customFormat="1" ht="15" customHeight="1" x14ac:dyDescent="0.25">
      <c r="A537" s="17" t="s">
        <v>25</v>
      </c>
      <c r="B537" s="26" t="s">
        <v>27</v>
      </c>
      <c r="C537" s="17" t="s">
        <v>243</v>
      </c>
      <c r="D537" s="17" t="s">
        <v>168</v>
      </c>
      <c r="E537" s="17" t="s">
        <v>216</v>
      </c>
      <c r="F537" s="17" t="str">
        <f t="shared" si="10"/>
        <v>IRAT_UGYKOR_AZON</v>
      </c>
      <c r="G537" s="17" t="s">
        <v>1256</v>
      </c>
      <c r="H537" s="17" t="s">
        <v>1257</v>
      </c>
      <c r="I537" s="17"/>
    </row>
    <row r="538" spans="1:9" s="15" customFormat="1" ht="15" customHeight="1" x14ac:dyDescent="0.25">
      <c r="A538" s="17" t="s">
        <v>25</v>
      </c>
      <c r="B538" s="26" t="s">
        <v>27</v>
      </c>
      <c r="C538" s="17" t="s">
        <v>243</v>
      </c>
      <c r="D538" s="17" t="s">
        <v>168</v>
      </c>
      <c r="E538" s="17" t="s">
        <v>216</v>
      </c>
      <c r="F538" s="17" t="str">
        <f t="shared" ref="F538:F601" si="11">"IRAT_"&amp;UPPER(D538)</f>
        <v>IRAT_UGYKOR_AZON</v>
      </c>
      <c r="G538" s="17" t="s">
        <v>1258</v>
      </c>
      <c r="H538" s="17" t="s">
        <v>1259</v>
      </c>
      <c r="I538" s="17"/>
    </row>
    <row r="539" spans="1:9" s="15" customFormat="1" ht="15" customHeight="1" x14ac:dyDescent="0.25">
      <c r="A539" s="17" t="s">
        <v>25</v>
      </c>
      <c r="B539" s="26" t="s">
        <v>27</v>
      </c>
      <c r="C539" s="17" t="s">
        <v>243</v>
      </c>
      <c r="D539" s="17" t="s">
        <v>168</v>
      </c>
      <c r="E539" s="17" t="s">
        <v>216</v>
      </c>
      <c r="F539" s="17" t="str">
        <f t="shared" si="11"/>
        <v>IRAT_UGYKOR_AZON</v>
      </c>
      <c r="G539" s="17" t="s">
        <v>1260</v>
      </c>
      <c r="H539" s="17" t="s">
        <v>1261</v>
      </c>
      <c r="I539" s="17"/>
    </row>
    <row r="540" spans="1:9" s="15" customFormat="1" ht="15" customHeight="1" x14ac:dyDescent="0.25">
      <c r="A540" s="17" t="s">
        <v>25</v>
      </c>
      <c r="B540" s="26" t="s">
        <v>27</v>
      </c>
      <c r="C540" s="17" t="s">
        <v>243</v>
      </c>
      <c r="D540" s="17" t="s">
        <v>168</v>
      </c>
      <c r="E540" s="17" t="s">
        <v>216</v>
      </c>
      <c r="F540" s="17" t="str">
        <f t="shared" si="11"/>
        <v>IRAT_UGYKOR_AZON</v>
      </c>
      <c r="G540" s="17" t="s">
        <v>1262</v>
      </c>
      <c r="H540" s="17" t="s">
        <v>1263</v>
      </c>
      <c r="I540" s="17"/>
    </row>
    <row r="541" spans="1:9" s="15" customFormat="1" ht="15" customHeight="1" x14ac:dyDescent="0.25">
      <c r="A541" s="17" t="s">
        <v>25</v>
      </c>
      <c r="B541" s="26" t="s">
        <v>27</v>
      </c>
      <c r="C541" s="17" t="s">
        <v>243</v>
      </c>
      <c r="D541" s="17" t="s">
        <v>168</v>
      </c>
      <c r="E541" s="17" t="s">
        <v>216</v>
      </c>
      <c r="F541" s="17" t="str">
        <f t="shared" si="11"/>
        <v>IRAT_UGYKOR_AZON</v>
      </c>
      <c r="G541" s="17" t="s">
        <v>1264</v>
      </c>
      <c r="H541" s="17" t="s">
        <v>1265</v>
      </c>
      <c r="I541" s="17"/>
    </row>
    <row r="542" spans="1:9" s="15" customFormat="1" ht="15" customHeight="1" x14ac:dyDescent="0.25">
      <c r="A542" s="17" t="s">
        <v>25</v>
      </c>
      <c r="B542" s="26" t="s">
        <v>27</v>
      </c>
      <c r="C542" s="17" t="s">
        <v>243</v>
      </c>
      <c r="D542" s="17" t="s">
        <v>168</v>
      </c>
      <c r="E542" s="17" t="s">
        <v>216</v>
      </c>
      <c r="F542" s="17" t="str">
        <f t="shared" si="11"/>
        <v>IRAT_UGYKOR_AZON</v>
      </c>
      <c r="G542" s="17" t="s">
        <v>1266</v>
      </c>
      <c r="H542" s="17" t="s">
        <v>1267</v>
      </c>
      <c r="I542" s="17"/>
    </row>
    <row r="543" spans="1:9" s="15" customFormat="1" ht="15" customHeight="1" x14ac:dyDescent="0.25">
      <c r="A543" s="17" t="s">
        <v>25</v>
      </c>
      <c r="B543" s="26" t="s">
        <v>27</v>
      </c>
      <c r="C543" s="17" t="s">
        <v>243</v>
      </c>
      <c r="D543" s="17" t="s">
        <v>168</v>
      </c>
      <c r="E543" s="17" t="s">
        <v>216</v>
      </c>
      <c r="F543" s="17" t="str">
        <f t="shared" si="11"/>
        <v>IRAT_UGYKOR_AZON</v>
      </c>
      <c r="G543" s="17" t="s">
        <v>1268</v>
      </c>
      <c r="H543" s="17" t="s">
        <v>1269</v>
      </c>
      <c r="I543" s="17"/>
    </row>
    <row r="544" spans="1:9" s="15" customFormat="1" ht="15" customHeight="1" x14ac:dyDescent="0.25">
      <c r="A544" s="17" t="s">
        <v>25</v>
      </c>
      <c r="B544" s="26" t="s">
        <v>27</v>
      </c>
      <c r="C544" s="17" t="s">
        <v>243</v>
      </c>
      <c r="D544" s="17" t="s">
        <v>168</v>
      </c>
      <c r="E544" s="17" t="s">
        <v>216</v>
      </c>
      <c r="F544" s="17" t="str">
        <f t="shared" si="11"/>
        <v>IRAT_UGYKOR_AZON</v>
      </c>
      <c r="G544" s="17" t="s">
        <v>1270</v>
      </c>
      <c r="H544" s="17" t="s">
        <v>1271</v>
      </c>
      <c r="I544" s="17"/>
    </row>
    <row r="545" spans="1:9" s="15" customFormat="1" ht="15" customHeight="1" x14ac:dyDescent="0.25">
      <c r="A545" s="17" t="s">
        <v>25</v>
      </c>
      <c r="B545" s="26" t="s">
        <v>27</v>
      </c>
      <c r="C545" s="17" t="s">
        <v>243</v>
      </c>
      <c r="D545" s="17" t="s">
        <v>168</v>
      </c>
      <c r="E545" s="17" t="s">
        <v>216</v>
      </c>
      <c r="F545" s="17" t="str">
        <f t="shared" si="11"/>
        <v>IRAT_UGYKOR_AZON</v>
      </c>
      <c r="G545" s="17" t="s">
        <v>1272</v>
      </c>
      <c r="H545" s="17" t="s">
        <v>1273</v>
      </c>
      <c r="I545" s="17"/>
    </row>
    <row r="546" spans="1:9" s="15" customFormat="1" ht="15" customHeight="1" x14ac:dyDescent="0.25">
      <c r="A546" s="17" t="s">
        <v>25</v>
      </c>
      <c r="B546" s="26" t="s">
        <v>27</v>
      </c>
      <c r="C546" s="17" t="s">
        <v>243</v>
      </c>
      <c r="D546" s="17" t="s">
        <v>168</v>
      </c>
      <c r="E546" s="17" t="s">
        <v>216</v>
      </c>
      <c r="F546" s="17" t="str">
        <f t="shared" si="11"/>
        <v>IRAT_UGYKOR_AZON</v>
      </c>
      <c r="G546" s="17" t="s">
        <v>1274</v>
      </c>
      <c r="H546" s="17" t="s">
        <v>1275</v>
      </c>
      <c r="I546" s="17"/>
    </row>
    <row r="547" spans="1:9" s="15" customFormat="1" ht="15" customHeight="1" x14ac:dyDescent="0.25">
      <c r="A547" s="17" t="s">
        <v>25</v>
      </c>
      <c r="B547" s="26" t="s">
        <v>27</v>
      </c>
      <c r="C547" s="17" t="s">
        <v>243</v>
      </c>
      <c r="D547" s="17" t="s">
        <v>168</v>
      </c>
      <c r="E547" s="17" t="s">
        <v>216</v>
      </c>
      <c r="F547" s="17" t="str">
        <f t="shared" si="11"/>
        <v>IRAT_UGYKOR_AZON</v>
      </c>
      <c r="G547" s="17" t="s">
        <v>1276</v>
      </c>
      <c r="H547" s="17" t="s">
        <v>1277</v>
      </c>
      <c r="I547" s="17"/>
    </row>
    <row r="548" spans="1:9" s="15" customFormat="1" ht="15" customHeight="1" x14ac:dyDescent="0.25">
      <c r="A548" s="17" t="s">
        <v>25</v>
      </c>
      <c r="B548" s="26" t="s">
        <v>27</v>
      </c>
      <c r="C548" s="17" t="s">
        <v>243</v>
      </c>
      <c r="D548" s="17" t="s">
        <v>168</v>
      </c>
      <c r="E548" s="17" t="s">
        <v>216</v>
      </c>
      <c r="F548" s="17" t="str">
        <f t="shared" si="11"/>
        <v>IRAT_UGYKOR_AZON</v>
      </c>
      <c r="G548" s="17" t="s">
        <v>1278</v>
      </c>
      <c r="H548" s="17" t="s">
        <v>1279</v>
      </c>
      <c r="I548" s="17"/>
    </row>
    <row r="549" spans="1:9" s="15" customFormat="1" ht="15" customHeight="1" x14ac:dyDescent="0.25">
      <c r="A549" s="17" t="s">
        <v>25</v>
      </c>
      <c r="B549" s="26" t="s">
        <v>27</v>
      </c>
      <c r="C549" s="17" t="s">
        <v>243</v>
      </c>
      <c r="D549" s="17" t="s">
        <v>168</v>
      </c>
      <c r="E549" s="17" t="s">
        <v>216</v>
      </c>
      <c r="F549" s="17" t="str">
        <f t="shared" si="11"/>
        <v>IRAT_UGYKOR_AZON</v>
      </c>
      <c r="G549" s="17" t="s">
        <v>1280</v>
      </c>
      <c r="H549" s="17" t="s">
        <v>1281</v>
      </c>
      <c r="I549" s="17"/>
    </row>
    <row r="550" spans="1:9" s="15" customFormat="1" ht="15" customHeight="1" x14ac:dyDescent="0.25">
      <c r="A550" s="17" t="s">
        <v>25</v>
      </c>
      <c r="B550" s="26" t="s">
        <v>27</v>
      </c>
      <c r="C550" s="17" t="s">
        <v>243</v>
      </c>
      <c r="D550" s="17" t="s">
        <v>168</v>
      </c>
      <c r="E550" s="17" t="s">
        <v>216</v>
      </c>
      <c r="F550" s="17" t="str">
        <f t="shared" si="11"/>
        <v>IRAT_UGYKOR_AZON</v>
      </c>
      <c r="G550" s="17" t="s">
        <v>1282</v>
      </c>
      <c r="H550" s="17" t="s">
        <v>1283</v>
      </c>
      <c r="I550" s="17"/>
    </row>
    <row r="551" spans="1:9" s="15" customFormat="1" ht="15" customHeight="1" x14ac:dyDescent="0.25">
      <c r="A551" s="17" t="s">
        <v>25</v>
      </c>
      <c r="B551" s="26" t="s">
        <v>27</v>
      </c>
      <c r="C551" s="17" t="s">
        <v>243</v>
      </c>
      <c r="D551" s="17" t="s">
        <v>168</v>
      </c>
      <c r="E551" s="17" t="s">
        <v>216</v>
      </c>
      <c r="F551" s="17" t="str">
        <f t="shared" si="11"/>
        <v>IRAT_UGYKOR_AZON</v>
      </c>
      <c r="G551" s="17" t="s">
        <v>1284</v>
      </c>
      <c r="H551" s="17" t="s">
        <v>1285</v>
      </c>
      <c r="I551" s="17"/>
    </row>
    <row r="552" spans="1:9" s="15" customFormat="1" ht="15" customHeight="1" x14ac:dyDescent="0.25">
      <c r="A552" s="17" t="s">
        <v>25</v>
      </c>
      <c r="B552" s="26" t="s">
        <v>27</v>
      </c>
      <c r="C552" s="17" t="s">
        <v>243</v>
      </c>
      <c r="D552" s="17" t="s">
        <v>168</v>
      </c>
      <c r="E552" s="17" t="s">
        <v>216</v>
      </c>
      <c r="F552" s="17" t="str">
        <f t="shared" si="11"/>
        <v>IRAT_UGYKOR_AZON</v>
      </c>
      <c r="G552" s="17" t="s">
        <v>1286</v>
      </c>
      <c r="H552" s="17" t="s">
        <v>1287</v>
      </c>
      <c r="I552" s="17"/>
    </row>
    <row r="553" spans="1:9" s="15" customFormat="1" ht="15" customHeight="1" x14ac:dyDescent="0.25">
      <c r="A553" s="17" t="s">
        <v>25</v>
      </c>
      <c r="B553" s="26" t="s">
        <v>27</v>
      </c>
      <c r="C553" s="17" t="s">
        <v>243</v>
      </c>
      <c r="D553" s="17" t="s">
        <v>168</v>
      </c>
      <c r="E553" s="17" t="s">
        <v>216</v>
      </c>
      <c r="F553" s="17" t="str">
        <f t="shared" si="11"/>
        <v>IRAT_UGYKOR_AZON</v>
      </c>
      <c r="G553" s="17" t="s">
        <v>1288</v>
      </c>
      <c r="H553" s="17" t="s">
        <v>1289</v>
      </c>
      <c r="I553" s="17"/>
    </row>
    <row r="554" spans="1:9" s="15" customFormat="1" ht="15" customHeight="1" x14ac:dyDescent="0.25">
      <c r="A554" s="17" t="s">
        <v>25</v>
      </c>
      <c r="B554" s="26" t="s">
        <v>27</v>
      </c>
      <c r="C554" s="17" t="s">
        <v>243</v>
      </c>
      <c r="D554" s="17" t="s">
        <v>168</v>
      </c>
      <c r="E554" s="17" t="s">
        <v>216</v>
      </c>
      <c r="F554" s="17" t="str">
        <f t="shared" si="11"/>
        <v>IRAT_UGYKOR_AZON</v>
      </c>
      <c r="G554" s="17" t="s">
        <v>1290</v>
      </c>
      <c r="H554" s="17" t="s">
        <v>1291</v>
      </c>
      <c r="I554" s="17"/>
    </row>
    <row r="555" spans="1:9" s="15" customFormat="1" ht="15" customHeight="1" x14ac:dyDescent="0.25">
      <c r="A555" s="17" t="s">
        <v>25</v>
      </c>
      <c r="B555" s="26" t="s">
        <v>27</v>
      </c>
      <c r="C555" s="17" t="s">
        <v>243</v>
      </c>
      <c r="D555" s="17" t="s">
        <v>168</v>
      </c>
      <c r="E555" s="17" t="s">
        <v>216</v>
      </c>
      <c r="F555" s="17" t="str">
        <f t="shared" si="11"/>
        <v>IRAT_UGYKOR_AZON</v>
      </c>
      <c r="G555" s="17" t="s">
        <v>1292</v>
      </c>
      <c r="H555" s="17" t="s">
        <v>1293</v>
      </c>
      <c r="I555" s="17"/>
    </row>
    <row r="556" spans="1:9" s="15" customFormat="1" ht="15" customHeight="1" x14ac:dyDescent="0.25">
      <c r="A556" s="17" t="s">
        <v>25</v>
      </c>
      <c r="B556" s="26" t="s">
        <v>27</v>
      </c>
      <c r="C556" s="17" t="s">
        <v>243</v>
      </c>
      <c r="D556" s="17" t="s">
        <v>168</v>
      </c>
      <c r="E556" s="17" t="s">
        <v>216</v>
      </c>
      <c r="F556" s="17" t="str">
        <f t="shared" si="11"/>
        <v>IRAT_UGYKOR_AZON</v>
      </c>
      <c r="G556" s="17" t="s">
        <v>1294</v>
      </c>
      <c r="H556" s="17" t="s">
        <v>1295</v>
      </c>
      <c r="I556" s="17"/>
    </row>
    <row r="557" spans="1:9" s="15" customFormat="1" ht="15" customHeight="1" x14ac:dyDescent="0.25">
      <c r="A557" s="17" t="s">
        <v>25</v>
      </c>
      <c r="B557" s="26" t="s">
        <v>27</v>
      </c>
      <c r="C557" s="17" t="s">
        <v>243</v>
      </c>
      <c r="D557" s="17" t="s">
        <v>168</v>
      </c>
      <c r="E557" s="17" t="s">
        <v>216</v>
      </c>
      <c r="F557" s="17" t="str">
        <f t="shared" si="11"/>
        <v>IRAT_UGYKOR_AZON</v>
      </c>
      <c r="G557" s="17" t="s">
        <v>1296</v>
      </c>
      <c r="H557" s="17" t="s">
        <v>1297</v>
      </c>
      <c r="I557" s="17"/>
    </row>
    <row r="558" spans="1:9" s="15" customFormat="1" ht="15" customHeight="1" x14ac:dyDescent="0.25">
      <c r="A558" s="17" t="s">
        <v>25</v>
      </c>
      <c r="B558" s="26" t="s">
        <v>27</v>
      </c>
      <c r="C558" s="17" t="s">
        <v>243</v>
      </c>
      <c r="D558" s="17" t="s">
        <v>168</v>
      </c>
      <c r="E558" s="17" t="s">
        <v>216</v>
      </c>
      <c r="F558" s="17" t="str">
        <f t="shared" si="11"/>
        <v>IRAT_UGYKOR_AZON</v>
      </c>
      <c r="G558" s="17" t="s">
        <v>1298</v>
      </c>
      <c r="H558" s="17" t="s">
        <v>1299</v>
      </c>
      <c r="I558" s="17"/>
    </row>
    <row r="559" spans="1:9" s="15" customFormat="1" ht="15" customHeight="1" x14ac:dyDescent="0.25">
      <c r="A559" s="17" t="s">
        <v>25</v>
      </c>
      <c r="B559" s="26" t="s">
        <v>27</v>
      </c>
      <c r="C559" s="17" t="s">
        <v>243</v>
      </c>
      <c r="D559" s="17" t="s">
        <v>168</v>
      </c>
      <c r="E559" s="17" t="s">
        <v>216</v>
      </c>
      <c r="F559" s="17" t="str">
        <f t="shared" si="11"/>
        <v>IRAT_UGYKOR_AZON</v>
      </c>
      <c r="G559" s="17" t="s">
        <v>1300</v>
      </c>
      <c r="H559" s="17" t="s">
        <v>1301</v>
      </c>
      <c r="I559" s="17"/>
    </row>
    <row r="560" spans="1:9" s="15" customFormat="1" ht="15" customHeight="1" x14ac:dyDescent="0.25">
      <c r="A560" s="17" t="s">
        <v>25</v>
      </c>
      <c r="B560" s="26" t="s">
        <v>27</v>
      </c>
      <c r="C560" s="17" t="s">
        <v>243</v>
      </c>
      <c r="D560" s="17" t="s">
        <v>168</v>
      </c>
      <c r="E560" s="17" t="s">
        <v>216</v>
      </c>
      <c r="F560" s="17" t="str">
        <f t="shared" si="11"/>
        <v>IRAT_UGYKOR_AZON</v>
      </c>
      <c r="G560" s="17" t="s">
        <v>1302</v>
      </c>
      <c r="H560" s="17" t="s">
        <v>1303</v>
      </c>
      <c r="I560" s="17"/>
    </row>
    <row r="561" spans="1:9" s="15" customFormat="1" ht="15" customHeight="1" x14ac:dyDescent="0.25">
      <c r="A561" s="17" t="s">
        <v>25</v>
      </c>
      <c r="B561" s="26" t="s">
        <v>27</v>
      </c>
      <c r="C561" s="17" t="s">
        <v>243</v>
      </c>
      <c r="D561" s="17" t="s">
        <v>168</v>
      </c>
      <c r="E561" s="17" t="s">
        <v>216</v>
      </c>
      <c r="F561" s="17" t="str">
        <f t="shared" si="11"/>
        <v>IRAT_UGYKOR_AZON</v>
      </c>
      <c r="G561" s="17" t="s">
        <v>1304</v>
      </c>
      <c r="H561" s="17" t="s">
        <v>1305</v>
      </c>
      <c r="I561" s="17"/>
    </row>
    <row r="562" spans="1:9" s="15" customFormat="1" ht="15" customHeight="1" x14ac:dyDescent="0.25">
      <c r="A562" s="17" t="s">
        <v>25</v>
      </c>
      <c r="B562" s="26" t="s">
        <v>27</v>
      </c>
      <c r="C562" s="17" t="s">
        <v>243</v>
      </c>
      <c r="D562" s="17" t="s">
        <v>168</v>
      </c>
      <c r="E562" s="17" t="s">
        <v>216</v>
      </c>
      <c r="F562" s="17" t="str">
        <f t="shared" si="11"/>
        <v>IRAT_UGYKOR_AZON</v>
      </c>
      <c r="G562" s="17" t="s">
        <v>1306</v>
      </c>
      <c r="H562" s="17" t="s">
        <v>1307</v>
      </c>
      <c r="I562" s="17"/>
    </row>
    <row r="563" spans="1:9" s="15" customFormat="1" ht="15" customHeight="1" x14ac:dyDescent="0.25">
      <c r="A563" s="17" t="s">
        <v>25</v>
      </c>
      <c r="B563" s="26" t="s">
        <v>27</v>
      </c>
      <c r="C563" s="17" t="s">
        <v>243</v>
      </c>
      <c r="D563" s="17" t="s">
        <v>168</v>
      </c>
      <c r="E563" s="17" t="s">
        <v>216</v>
      </c>
      <c r="F563" s="17" t="str">
        <f t="shared" si="11"/>
        <v>IRAT_UGYKOR_AZON</v>
      </c>
      <c r="G563" s="17" t="s">
        <v>1308</v>
      </c>
      <c r="H563" s="17" t="s">
        <v>1309</v>
      </c>
      <c r="I563" s="17"/>
    </row>
    <row r="564" spans="1:9" s="15" customFormat="1" ht="15" customHeight="1" x14ac:dyDescent="0.25">
      <c r="A564" s="17" t="s">
        <v>25</v>
      </c>
      <c r="B564" s="26" t="s">
        <v>27</v>
      </c>
      <c r="C564" s="17" t="s">
        <v>243</v>
      </c>
      <c r="D564" s="17" t="s">
        <v>168</v>
      </c>
      <c r="E564" s="17" t="s">
        <v>216</v>
      </c>
      <c r="F564" s="17" t="str">
        <f t="shared" si="11"/>
        <v>IRAT_UGYKOR_AZON</v>
      </c>
      <c r="G564" s="17" t="s">
        <v>1310</v>
      </c>
      <c r="H564" s="17" t="s">
        <v>1311</v>
      </c>
      <c r="I564" s="17"/>
    </row>
    <row r="565" spans="1:9" s="15" customFormat="1" ht="15" customHeight="1" x14ac:dyDescent="0.25">
      <c r="A565" s="17" t="s">
        <v>25</v>
      </c>
      <c r="B565" s="26" t="s">
        <v>27</v>
      </c>
      <c r="C565" s="17" t="s">
        <v>243</v>
      </c>
      <c r="D565" s="17" t="s">
        <v>168</v>
      </c>
      <c r="E565" s="17" t="s">
        <v>216</v>
      </c>
      <c r="F565" s="17" t="str">
        <f t="shared" si="11"/>
        <v>IRAT_UGYKOR_AZON</v>
      </c>
      <c r="G565" s="17" t="s">
        <v>1312</v>
      </c>
      <c r="H565" s="17" t="s">
        <v>1313</v>
      </c>
      <c r="I565" s="17"/>
    </row>
    <row r="566" spans="1:9" s="15" customFormat="1" ht="15" customHeight="1" x14ac:dyDescent="0.25">
      <c r="A566" s="17" t="s">
        <v>25</v>
      </c>
      <c r="B566" s="26" t="s">
        <v>27</v>
      </c>
      <c r="C566" s="17" t="s">
        <v>243</v>
      </c>
      <c r="D566" s="17" t="s">
        <v>168</v>
      </c>
      <c r="E566" s="17" t="s">
        <v>216</v>
      </c>
      <c r="F566" s="17" t="str">
        <f t="shared" si="11"/>
        <v>IRAT_UGYKOR_AZON</v>
      </c>
      <c r="G566" s="17" t="s">
        <v>1314</v>
      </c>
      <c r="H566" s="17" t="s">
        <v>1315</v>
      </c>
      <c r="I566" s="17"/>
    </row>
    <row r="567" spans="1:9" s="15" customFormat="1" ht="15" customHeight="1" x14ac:dyDescent="0.25">
      <c r="A567" s="17" t="s">
        <v>25</v>
      </c>
      <c r="B567" s="26" t="s">
        <v>27</v>
      </c>
      <c r="C567" s="17" t="s">
        <v>243</v>
      </c>
      <c r="D567" s="17" t="s">
        <v>168</v>
      </c>
      <c r="E567" s="17" t="s">
        <v>216</v>
      </c>
      <c r="F567" s="17" t="str">
        <f t="shared" si="11"/>
        <v>IRAT_UGYKOR_AZON</v>
      </c>
      <c r="G567" s="17" t="s">
        <v>1316</v>
      </c>
      <c r="H567" s="17" t="s">
        <v>1317</v>
      </c>
      <c r="I567" s="17"/>
    </row>
    <row r="568" spans="1:9" s="15" customFormat="1" ht="15" customHeight="1" x14ac:dyDescent="0.25">
      <c r="A568" s="17" t="s">
        <v>25</v>
      </c>
      <c r="B568" s="26" t="s">
        <v>27</v>
      </c>
      <c r="C568" s="17" t="s">
        <v>243</v>
      </c>
      <c r="D568" s="17" t="s">
        <v>168</v>
      </c>
      <c r="E568" s="17" t="s">
        <v>216</v>
      </c>
      <c r="F568" s="17" t="str">
        <f t="shared" si="11"/>
        <v>IRAT_UGYKOR_AZON</v>
      </c>
      <c r="G568" s="17" t="s">
        <v>1318</v>
      </c>
      <c r="H568" s="17" t="s">
        <v>1319</v>
      </c>
      <c r="I568" s="17"/>
    </row>
    <row r="569" spans="1:9" s="15" customFormat="1" ht="15" customHeight="1" x14ac:dyDescent="0.25">
      <c r="A569" s="17" t="s">
        <v>25</v>
      </c>
      <c r="B569" s="26" t="s">
        <v>27</v>
      </c>
      <c r="C569" s="17" t="s">
        <v>243</v>
      </c>
      <c r="D569" s="17" t="s">
        <v>168</v>
      </c>
      <c r="E569" s="17" t="s">
        <v>216</v>
      </c>
      <c r="F569" s="17" t="str">
        <f t="shared" si="11"/>
        <v>IRAT_UGYKOR_AZON</v>
      </c>
      <c r="G569" s="17" t="s">
        <v>1320</v>
      </c>
      <c r="H569" s="17" t="s">
        <v>1321</v>
      </c>
      <c r="I569" s="17"/>
    </row>
    <row r="570" spans="1:9" s="15" customFormat="1" ht="15" customHeight="1" x14ac:dyDescent="0.25">
      <c r="A570" s="17" t="s">
        <v>25</v>
      </c>
      <c r="B570" s="26" t="s">
        <v>27</v>
      </c>
      <c r="C570" s="17" t="s">
        <v>243</v>
      </c>
      <c r="D570" s="17" t="s">
        <v>168</v>
      </c>
      <c r="E570" s="17" t="s">
        <v>216</v>
      </c>
      <c r="F570" s="17" t="str">
        <f t="shared" si="11"/>
        <v>IRAT_UGYKOR_AZON</v>
      </c>
      <c r="G570" s="17" t="s">
        <v>1322</v>
      </c>
      <c r="H570" s="17" t="s">
        <v>1323</v>
      </c>
      <c r="I570" s="17"/>
    </row>
    <row r="571" spans="1:9" s="15" customFormat="1" ht="15" customHeight="1" x14ac:dyDescent="0.25">
      <c r="A571" s="17" t="s">
        <v>25</v>
      </c>
      <c r="B571" s="26" t="s">
        <v>27</v>
      </c>
      <c r="C571" s="17" t="s">
        <v>243</v>
      </c>
      <c r="D571" s="17" t="s">
        <v>168</v>
      </c>
      <c r="E571" s="17" t="s">
        <v>216</v>
      </c>
      <c r="F571" s="17" t="str">
        <f t="shared" si="11"/>
        <v>IRAT_UGYKOR_AZON</v>
      </c>
      <c r="G571" s="17" t="s">
        <v>1324</v>
      </c>
      <c r="H571" s="17" t="s">
        <v>1325</v>
      </c>
      <c r="I571" s="17"/>
    </row>
    <row r="572" spans="1:9" s="15" customFormat="1" ht="15" customHeight="1" x14ac:dyDescent="0.25">
      <c r="A572" s="17" t="s">
        <v>25</v>
      </c>
      <c r="B572" s="26" t="s">
        <v>27</v>
      </c>
      <c r="C572" s="17" t="s">
        <v>243</v>
      </c>
      <c r="D572" s="17" t="s">
        <v>168</v>
      </c>
      <c r="E572" s="17" t="s">
        <v>216</v>
      </c>
      <c r="F572" s="17" t="str">
        <f t="shared" si="11"/>
        <v>IRAT_UGYKOR_AZON</v>
      </c>
      <c r="G572" s="17" t="s">
        <v>1326</v>
      </c>
      <c r="H572" s="17" t="s">
        <v>1327</v>
      </c>
      <c r="I572" s="17"/>
    </row>
    <row r="573" spans="1:9" s="15" customFormat="1" ht="15" customHeight="1" x14ac:dyDescent="0.25">
      <c r="A573" s="17" t="s">
        <v>25</v>
      </c>
      <c r="B573" s="26" t="s">
        <v>27</v>
      </c>
      <c r="C573" s="17" t="s">
        <v>243</v>
      </c>
      <c r="D573" s="17" t="s">
        <v>168</v>
      </c>
      <c r="E573" s="17" t="s">
        <v>216</v>
      </c>
      <c r="F573" s="17" t="str">
        <f t="shared" si="11"/>
        <v>IRAT_UGYKOR_AZON</v>
      </c>
      <c r="G573" s="17" t="s">
        <v>1328</v>
      </c>
      <c r="H573" s="17" t="s">
        <v>1329</v>
      </c>
      <c r="I573" s="17"/>
    </row>
    <row r="574" spans="1:9" s="15" customFormat="1" ht="15" customHeight="1" x14ac:dyDescent="0.25">
      <c r="A574" s="17" t="s">
        <v>25</v>
      </c>
      <c r="B574" s="26" t="s">
        <v>27</v>
      </c>
      <c r="C574" s="17" t="s">
        <v>243</v>
      </c>
      <c r="D574" s="17" t="s">
        <v>168</v>
      </c>
      <c r="E574" s="17" t="s">
        <v>216</v>
      </c>
      <c r="F574" s="17" t="str">
        <f t="shared" si="11"/>
        <v>IRAT_UGYKOR_AZON</v>
      </c>
      <c r="G574" s="17" t="s">
        <v>1330</v>
      </c>
      <c r="H574" s="17" t="s">
        <v>1331</v>
      </c>
      <c r="I574" s="17"/>
    </row>
    <row r="575" spans="1:9" s="15" customFormat="1" ht="15" customHeight="1" x14ac:dyDescent="0.25">
      <c r="A575" s="17" t="s">
        <v>25</v>
      </c>
      <c r="B575" s="26" t="s">
        <v>27</v>
      </c>
      <c r="C575" s="17" t="s">
        <v>243</v>
      </c>
      <c r="D575" s="17" t="s">
        <v>168</v>
      </c>
      <c r="E575" s="17" t="s">
        <v>216</v>
      </c>
      <c r="F575" s="17" t="str">
        <f t="shared" si="11"/>
        <v>IRAT_UGYKOR_AZON</v>
      </c>
      <c r="G575" s="17" t="s">
        <v>1332</v>
      </c>
      <c r="H575" s="17" t="s">
        <v>1333</v>
      </c>
      <c r="I575" s="17"/>
    </row>
    <row r="576" spans="1:9" s="15" customFormat="1" ht="15" customHeight="1" x14ac:dyDescent="0.25">
      <c r="A576" s="17" t="s">
        <v>25</v>
      </c>
      <c r="B576" s="26" t="s">
        <v>27</v>
      </c>
      <c r="C576" s="17" t="s">
        <v>243</v>
      </c>
      <c r="D576" s="17" t="s">
        <v>168</v>
      </c>
      <c r="E576" s="17" t="s">
        <v>216</v>
      </c>
      <c r="F576" s="17" t="str">
        <f t="shared" si="11"/>
        <v>IRAT_UGYKOR_AZON</v>
      </c>
      <c r="G576" s="17" t="s">
        <v>1334</v>
      </c>
      <c r="H576" s="17" t="s">
        <v>1335</v>
      </c>
      <c r="I576" s="17"/>
    </row>
    <row r="577" spans="1:9" s="15" customFormat="1" ht="15" customHeight="1" x14ac:dyDescent="0.25">
      <c r="A577" s="17" t="s">
        <v>25</v>
      </c>
      <c r="B577" s="26" t="s">
        <v>27</v>
      </c>
      <c r="C577" s="17" t="s">
        <v>243</v>
      </c>
      <c r="D577" s="17" t="s">
        <v>168</v>
      </c>
      <c r="E577" s="17" t="s">
        <v>216</v>
      </c>
      <c r="F577" s="17" t="str">
        <f t="shared" si="11"/>
        <v>IRAT_UGYKOR_AZON</v>
      </c>
      <c r="G577" s="17" t="s">
        <v>1336</v>
      </c>
      <c r="H577" s="17" t="s">
        <v>1337</v>
      </c>
      <c r="I577" s="17"/>
    </row>
    <row r="578" spans="1:9" s="15" customFormat="1" ht="15" customHeight="1" x14ac:dyDescent="0.25">
      <c r="A578" s="17" t="s">
        <v>25</v>
      </c>
      <c r="B578" s="26" t="s">
        <v>27</v>
      </c>
      <c r="C578" s="17" t="s">
        <v>243</v>
      </c>
      <c r="D578" s="17" t="s">
        <v>168</v>
      </c>
      <c r="E578" s="17" t="s">
        <v>216</v>
      </c>
      <c r="F578" s="17" t="str">
        <f t="shared" si="11"/>
        <v>IRAT_UGYKOR_AZON</v>
      </c>
      <c r="G578" s="17" t="s">
        <v>1338</v>
      </c>
      <c r="H578" s="17" t="s">
        <v>1339</v>
      </c>
      <c r="I578" s="17"/>
    </row>
    <row r="579" spans="1:9" s="15" customFormat="1" ht="15" customHeight="1" x14ac:dyDescent="0.25">
      <c r="A579" s="17" t="s">
        <v>25</v>
      </c>
      <c r="B579" s="26" t="s">
        <v>27</v>
      </c>
      <c r="C579" s="17" t="s">
        <v>243</v>
      </c>
      <c r="D579" s="17" t="s">
        <v>168</v>
      </c>
      <c r="E579" s="17" t="s">
        <v>216</v>
      </c>
      <c r="F579" s="17" t="str">
        <f t="shared" si="11"/>
        <v>IRAT_UGYKOR_AZON</v>
      </c>
      <c r="G579" s="17" t="s">
        <v>1340</v>
      </c>
      <c r="H579" s="17" t="s">
        <v>1341</v>
      </c>
      <c r="I579" s="17"/>
    </row>
    <row r="580" spans="1:9" s="15" customFormat="1" ht="15" customHeight="1" x14ac:dyDescent="0.25">
      <c r="A580" s="17" t="s">
        <v>25</v>
      </c>
      <c r="B580" s="26" t="s">
        <v>27</v>
      </c>
      <c r="C580" s="17" t="s">
        <v>243</v>
      </c>
      <c r="D580" s="17" t="s">
        <v>168</v>
      </c>
      <c r="E580" s="17" t="s">
        <v>216</v>
      </c>
      <c r="F580" s="17" t="str">
        <f t="shared" si="11"/>
        <v>IRAT_UGYKOR_AZON</v>
      </c>
      <c r="G580" s="17" t="s">
        <v>1342</v>
      </c>
      <c r="H580" s="17" t="s">
        <v>1343</v>
      </c>
      <c r="I580" s="17"/>
    </row>
    <row r="581" spans="1:9" s="15" customFormat="1" ht="15" customHeight="1" x14ac:dyDescent="0.25">
      <c r="A581" s="17" t="s">
        <v>25</v>
      </c>
      <c r="B581" s="26" t="s">
        <v>27</v>
      </c>
      <c r="C581" s="17" t="s">
        <v>243</v>
      </c>
      <c r="D581" s="17" t="s">
        <v>168</v>
      </c>
      <c r="E581" s="17" t="s">
        <v>216</v>
      </c>
      <c r="F581" s="17" t="str">
        <f t="shared" si="11"/>
        <v>IRAT_UGYKOR_AZON</v>
      </c>
      <c r="G581" s="17" t="s">
        <v>1344</v>
      </c>
      <c r="H581" s="17" t="s">
        <v>1345</v>
      </c>
      <c r="I581" s="17"/>
    </row>
    <row r="582" spans="1:9" s="15" customFormat="1" ht="15" customHeight="1" x14ac:dyDescent="0.25">
      <c r="A582" s="17" t="s">
        <v>25</v>
      </c>
      <c r="B582" s="26" t="s">
        <v>27</v>
      </c>
      <c r="C582" s="17" t="s">
        <v>243</v>
      </c>
      <c r="D582" s="17" t="s">
        <v>168</v>
      </c>
      <c r="E582" s="17" t="s">
        <v>216</v>
      </c>
      <c r="F582" s="17" t="str">
        <f t="shared" si="11"/>
        <v>IRAT_UGYKOR_AZON</v>
      </c>
      <c r="G582" s="17" t="s">
        <v>1346</v>
      </c>
      <c r="H582" s="17" t="s">
        <v>1347</v>
      </c>
      <c r="I582" s="17"/>
    </row>
    <row r="583" spans="1:9" s="15" customFormat="1" ht="15" customHeight="1" x14ac:dyDescent="0.25">
      <c r="A583" s="17" t="s">
        <v>25</v>
      </c>
      <c r="B583" s="26" t="s">
        <v>27</v>
      </c>
      <c r="C583" s="17" t="s">
        <v>243</v>
      </c>
      <c r="D583" s="17" t="s">
        <v>168</v>
      </c>
      <c r="E583" s="17" t="s">
        <v>216</v>
      </c>
      <c r="F583" s="17" t="str">
        <f t="shared" si="11"/>
        <v>IRAT_UGYKOR_AZON</v>
      </c>
      <c r="G583" s="17" t="s">
        <v>1348</v>
      </c>
      <c r="H583" s="17" t="s">
        <v>1349</v>
      </c>
      <c r="I583" s="17"/>
    </row>
    <row r="584" spans="1:9" s="15" customFormat="1" ht="15" customHeight="1" x14ac:dyDescent="0.25">
      <c r="A584" s="17" t="s">
        <v>25</v>
      </c>
      <c r="B584" s="26" t="s">
        <v>27</v>
      </c>
      <c r="C584" s="17" t="s">
        <v>243</v>
      </c>
      <c r="D584" s="17" t="s">
        <v>168</v>
      </c>
      <c r="E584" s="17" t="s">
        <v>216</v>
      </c>
      <c r="F584" s="17" t="str">
        <f t="shared" si="11"/>
        <v>IRAT_UGYKOR_AZON</v>
      </c>
      <c r="G584" s="17" t="s">
        <v>1350</v>
      </c>
      <c r="H584" s="17" t="s">
        <v>1351</v>
      </c>
      <c r="I584" s="17"/>
    </row>
    <row r="585" spans="1:9" s="15" customFormat="1" ht="15" customHeight="1" x14ac:dyDescent="0.25">
      <c r="A585" s="17" t="s">
        <v>25</v>
      </c>
      <c r="B585" s="26" t="s">
        <v>27</v>
      </c>
      <c r="C585" s="17" t="s">
        <v>243</v>
      </c>
      <c r="D585" s="17" t="s">
        <v>168</v>
      </c>
      <c r="E585" s="17" t="s">
        <v>216</v>
      </c>
      <c r="F585" s="17" t="str">
        <f t="shared" si="11"/>
        <v>IRAT_UGYKOR_AZON</v>
      </c>
      <c r="G585" s="17" t="s">
        <v>1352</v>
      </c>
      <c r="H585" s="17" t="s">
        <v>1353</v>
      </c>
      <c r="I585" s="17"/>
    </row>
    <row r="586" spans="1:9" s="15" customFormat="1" ht="15" customHeight="1" x14ac:dyDescent="0.25">
      <c r="A586" s="17" t="s">
        <v>25</v>
      </c>
      <c r="B586" s="26" t="s">
        <v>27</v>
      </c>
      <c r="C586" s="17" t="s">
        <v>243</v>
      </c>
      <c r="D586" s="17" t="s">
        <v>168</v>
      </c>
      <c r="E586" s="17" t="s">
        <v>216</v>
      </c>
      <c r="F586" s="17" t="str">
        <f t="shared" si="11"/>
        <v>IRAT_UGYKOR_AZON</v>
      </c>
      <c r="G586" s="17" t="s">
        <v>1354</v>
      </c>
      <c r="H586" s="17" t="s">
        <v>1355</v>
      </c>
      <c r="I586" s="17"/>
    </row>
    <row r="587" spans="1:9" s="15" customFormat="1" ht="15" customHeight="1" x14ac:dyDescent="0.25">
      <c r="A587" s="17" t="s">
        <v>25</v>
      </c>
      <c r="B587" s="26" t="s">
        <v>27</v>
      </c>
      <c r="C587" s="17" t="s">
        <v>243</v>
      </c>
      <c r="D587" s="17" t="s">
        <v>168</v>
      </c>
      <c r="E587" s="17" t="s">
        <v>216</v>
      </c>
      <c r="F587" s="17" t="str">
        <f t="shared" si="11"/>
        <v>IRAT_UGYKOR_AZON</v>
      </c>
      <c r="G587" s="17" t="s">
        <v>1356</v>
      </c>
      <c r="H587" s="17" t="s">
        <v>1357</v>
      </c>
      <c r="I587" s="17"/>
    </row>
    <row r="588" spans="1:9" s="15" customFormat="1" ht="15" customHeight="1" x14ac:dyDescent="0.25">
      <c r="A588" s="17" t="s">
        <v>25</v>
      </c>
      <c r="B588" s="26" t="s">
        <v>27</v>
      </c>
      <c r="C588" s="17" t="s">
        <v>243</v>
      </c>
      <c r="D588" s="17" t="s">
        <v>168</v>
      </c>
      <c r="E588" s="17" t="s">
        <v>216</v>
      </c>
      <c r="F588" s="17" t="str">
        <f t="shared" si="11"/>
        <v>IRAT_UGYKOR_AZON</v>
      </c>
      <c r="G588" s="17" t="s">
        <v>1358</v>
      </c>
      <c r="H588" s="17" t="s">
        <v>1359</v>
      </c>
      <c r="I588" s="17"/>
    </row>
    <row r="589" spans="1:9" s="15" customFormat="1" ht="15" customHeight="1" x14ac:dyDescent="0.25">
      <c r="A589" s="17" t="s">
        <v>25</v>
      </c>
      <c r="B589" s="26" t="s">
        <v>27</v>
      </c>
      <c r="C589" s="17" t="s">
        <v>243</v>
      </c>
      <c r="D589" s="17" t="s">
        <v>168</v>
      </c>
      <c r="E589" s="17" t="s">
        <v>216</v>
      </c>
      <c r="F589" s="17" t="str">
        <f t="shared" si="11"/>
        <v>IRAT_UGYKOR_AZON</v>
      </c>
      <c r="G589" s="17" t="s">
        <v>1360</v>
      </c>
      <c r="H589" s="17" t="s">
        <v>1361</v>
      </c>
      <c r="I589" s="17"/>
    </row>
    <row r="590" spans="1:9" s="15" customFormat="1" ht="15" customHeight="1" x14ac:dyDescent="0.25">
      <c r="A590" s="17" t="s">
        <v>25</v>
      </c>
      <c r="B590" s="26" t="s">
        <v>27</v>
      </c>
      <c r="C590" s="17" t="s">
        <v>243</v>
      </c>
      <c r="D590" s="17" t="s">
        <v>168</v>
      </c>
      <c r="E590" s="17" t="s">
        <v>216</v>
      </c>
      <c r="F590" s="17" t="str">
        <f t="shared" si="11"/>
        <v>IRAT_UGYKOR_AZON</v>
      </c>
      <c r="G590" s="17" t="s">
        <v>1362</v>
      </c>
      <c r="H590" s="17" t="s">
        <v>1363</v>
      </c>
      <c r="I590" s="17"/>
    </row>
    <row r="591" spans="1:9" s="15" customFormat="1" ht="15" customHeight="1" x14ac:dyDescent="0.25">
      <c r="A591" s="17" t="s">
        <v>25</v>
      </c>
      <c r="B591" s="26" t="s">
        <v>27</v>
      </c>
      <c r="C591" s="17" t="s">
        <v>243</v>
      </c>
      <c r="D591" s="17" t="s">
        <v>168</v>
      </c>
      <c r="E591" s="17" t="s">
        <v>216</v>
      </c>
      <c r="F591" s="17" t="str">
        <f t="shared" si="11"/>
        <v>IRAT_UGYKOR_AZON</v>
      </c>
      <c r="G591" s="17" t="s">
        <v>1364</v>
      </c>
      <c r="H591" s="17" t="s">
        <v>1365</v>
      </c>
      <c r="I591" s="17"/>
    </row>
    <row r="592" spans="1:9" s="15" customFormat="1" ht="15" customHeight="1" x14ac:dyDescent="0.25">
      <c r="A592" s="17" t="s">
        <v>25</v>
      </c>
      <c r="B592" s="26" t="s">
        <v>27</v>
      </c>
      <c r="C592" s="17" t="s">
        <v>243</v>
      </c>
      <c r="D592" s="17" t="s">
        <v>168</v>
      </c>
      <c r="E592" s="17" t="s">
        <v>216</v>
      </c>
      <c r="F592" s="17" t="str">
        <f t="shared" si="11"/>
        <v>IRAT_UGYKOR_AZON</v>
      </c>
      <c r="G592" s="17" t="s">
        <v>1366</v>
      </c>
      <c r="H592" s="17" t="s">
        <v>1367</v>
      </c>
      <c r="I592" s="17"/>
    </row>
    <row r="593" spans="1:9" s="15" customFormat="1" ht="15" customHeight="1" x14ac:dyDescent="0.25">
      <c r="A593" s="17" t="s">
        <v>25</v>
      </c>
      <c r="B593" s="26" t="s">
        <v>27</v>
      </c>
      <c r="C593" s="17" t="s">
        <v>243</v>
      </c>
      <c r="D593" s="17" t="s">
        <v>168</v>
      </c>
      <c r="E593" s="17" t="s">
        <v>216</v>
      </c>
      <c r="F593" s="17" t="str">
        <f t="shared" si="11"/>
        <v>IRAT_UGYKOR_AZON</v>
      </c>
      <c r="G593" s="17" t="s">
        <v>1368</v>
      </c>
      <c r="H593" s="17" t="s">
        <v>1369</v>
      </c>
      <c r="I593" s="17"/>
    </row>
    <row r="594" spans="1:9" s="15" customFormat="1" ht="15" customHeight="1" x14ac:dyDescent="0.25">
      <c r="A594" s="17" t="s">
        <v>25</v>
      </c>
      <c r="B594" s="26" t="s">
        <v>27</v>
      </c>
      <c r="C594" s="17" t="s">
        <v>243</v>
      </c>
      <c r="D594" s="17" t="s">
        <v>168</v>
      </c>
      <c r="E594" s="17" t="s">
        <v>216</v>
      </c>
      <c r="F594" s="17" t="str">
        <f t="shared" si="11"/>
        <v>IRAT_UGYKOR_AZON</v>
      </c>
      <c r="G594" s="17" t="s">
        <v>1370</v>
      </c>
      <c r="H594" s="17" t="s">
        <v>1371</v>
      </c>
      <c r="I594" s="17"/>
    </row>
    <row r="595" spans="1:9" s="15" customFormat="1" ht="15" customHeight="1" x14ac:dyDescent="0.25">
      <c r="A595" s="17" t="s">
        <v>25</v>
      </c>
      <c r="B595" s="26" t="s">
        <v>27</v>
      </c>
      <c r="C595" s="17" t="s">
        <v>243</v>
      </c>
      <c r="D595" s="17" t="s">
        <v>168</v>
      </c>
      <c r="E595" s="17" t="s">
        <v>216</v>
      </c>
      <c r="F595" s="17" t="str">
        <f t="shared" si="11"/>
        <v>IRAT_UGYKOR_AZON</v>
      </c>
      <c r="G595" s="17" t="s">
        <v>1372</v>
      </c>
      <c r="H595" s="17" t="s">
        <v>1373</v>
      </c>
      <c r="I595" s="17"/>
    </row>
    <row r="596" spans="1:9" s="15" customFormat="1" ht="15" customHeight="1" x14ac:dyDescent="0.25">
      <c r="A596" s="17" t="s">
        <v>25</v>
      </c>
      <c r="B596" s="26" t="s">
        <v>27</v>
      </c>
      <c r="C596" s="17" t="s">
        <v>243</v>
      </c>
      <c r="D596" s="17" t="s">
        <v>168</v>
      </c>
      <c r="E596" s="17" t="s">
        <v>216</v>
      </c>
      <c r="F596" s="17" t="str">
        <f t="shared" si="11"/>
        <v>IRAT_UGYKOR_AZON</v>
      </c>
      <c r="G596" s="17" t="s">
        <v>1374</v>
      </c>
      <c r="H596" s="17" t="s">
        <v>1375</v>
      </c>
      <c r="I596" s="17"/>
    </row>
    <row r="597" spans="1:9" s="15" customFormat="1" ht="15" customHeight="1" x14ac:dyDescent="0.25">
      <c r="A597" s="17" t="s">
        <v>25</v>
      </c>
      <c r="B597" s="26" t="s">
        <v>27</v>
      </c>
      <c r="C597" s="17" t="s">
        <v>243</v>
      </c>
      <c r="D597" s="17" t="s">
        <v>168</v>
      </c>
      <c r="E597" s="17" t="s">
        <v>216</v>
      </c>
      <c r="F597" s="17" t="str">
        <f t="shared" si="11"/>
        <v>IRAT_UGYKOR_AZON</v>
      </c>
      <c r="G597" s="17" t="s">
        <v>1376</v>
      </c>
      <c r="H597" s="17" t="s">
        <v>1377</v>
      </c>
      <c r="I597" s="17"/>
    </row>
    <row r="598" spans="1:9" s="15" customFormat="1" ht="15" customHeight="1" x14ac:dyDescent="0.25">
      <c r="A598" s="17" t="s">
        <v>25</v>
      </c>
      <c r="B598" s="26" t="s">
        <v>27</v>
      </c>
      <c r="C598" s="17" t="s">
        <v>243</v>
      </c>
      <c r="D598" s="17" t="s">
        <v>168</v>
      </c>
      <c r="E598" s="17" t="s">
        <v>216</v>
      </c>
      <c r="F598" s="17" t="str">
        <f t="shared" si="11"/>
        <v>IRAT_UGYKOR_AZON</v>
      </c>
      <c r="G598" s="17" t="s">
        <v>1378</v>
      </c>
      <c r="H598" s="17" t="s">
        <v>1379</v>
      </c>
      <c r="I598" s="17"/>
    </row>
    <row r="599" spans="1:9" s="15" customFormat="1" ht="15" customHeight="1" x14ac:dyDescent="0.25">
      <c r="A599" s="17" t="s">
        <v>25</v>
      </c>
      <c r="B599" s="26" t="s">
        <v>27</v>
      </c>
      <c r="C599" s="17" t="s">
        <v>243</v>
      </c>
      <c r="D599" s="17" t="s">
        <v>168</v>
      </c>
      <c r="E599" s="17" t="s">
        <v>216</v>
      </c>
      <c r="F599" s="17" t="str">
        <f t="shared" si="11"/>
        <v>IRAT_UGYKOR_AZON</v>
      </c>
      <c r="G599" s="17" t="s">
        <v>1380</v>
      </c>
      <c r="H599" s="17" t="s">
        <v>1381</v>
      </c>
      <c r="I599" s="17"/>
    </row>
    <row r="600" spans="1:9" s="15" customFormat="1" ht="15" customHeight="1" x14ac:dyDescent="0.25">
      <c r="A600" s="17" t="s">
        <v>25</v>
      </c>
      <c r="B600" s="26" t="s">
        <v>27</v>
      </c>
      <c r="C600" s="17" t="s">
        <v>243</v>
      </c>
      <c r="D600" s="17" t="s">
        <v>168</v>
      </c>
      <c r="E600" s="17" t="s">
        <v>216</v>
      </c>
      <c r="F600" s="17" t="str">
        <f t="shared" si="11"/>
        <v>IRAT_UGYKOR_AZON</v>
      </c>
      <c r="G600" s="17" t="s">
        <v>1382</v>
      </c>
      <c r="H600" s="17" t="s">
        <v>1383</v>
      </c>
      <c r="I600" s="17"/>
    </row>
    <row r="601" spans="1:9" s="15" customFormat="1" ht="15" customHeight="1" x14ac:dyDescent="0.25">
      <c r="A601" s="17" t="s">
        <v>25</v>
      </c>
      <c r="B601" s="26" t="s">
        <v>27</v>
      </c>
      <c r="C601" s="17" t="s">
        <v>243</v>
      </c>
      <c r="D601" s="17" t="s">
        <v>168</v>
      </c>
      <c r="E601" s="17" t="s">
        <v>216</v>
      </c>
      <c r="F601" s="17" t="str">
        <f t="shared" si="11"/>
        <v>IRAT_UGYKOR_AZON</v>
      </c>
      <c r="G601" s="17" t="s">
        <v>1384</v>
      </c>
      <c r="H601" s="17" t="s">
        <v>1385</v>
      </c>
      <c r="I601" s="17"/>
    </row>
    <row r="602" spans="1:9" s="15" customFormat="1" ht="15" customHeight="1" x14ac:dyDescent="0.25">
      <c r="A602" s="17" t="s">
        <v>25</v>
      </c>
      <c r="B602" s="26" t="s">
        <v>27</v>
      </c>
      <c r="C602" s="17" t="s">
        <v>243</v>
      </c>
      <c r="D602" s="17" t="s">
        <v>168</v>
      </c>
      <c r="E602" s="17" t="s">
        <v>216</v>
      </c>
      <c r="F602" s="17" t="str">
        <f t="shared" ref="F602:F669" si="12">"IRAT_"&amp;UPPER(D602)</f>
        <v>IRAT_UGYKOR_AZON</v>
      </c>
      <c r="G602" s="17" t="s">
        <v>1386</v>
      </c>
      <c r="H602" s="17" t="s">
        <v>1387</v>
      </c>
      <c r="I602" s="17"/>
    </row>
    <row r="603" spans="1:9" s="15" customFormat="1" ht="15" customHeight="1" x14ac:dyDescent="0.25">
      <c r="A603" s="17" t="s">
        <v>25</v>
      </c>
      <c r="B603" s="26" t="s">
        <v>27</v>
      </c>
      <c r="C603" s="17" t="s">
        <v>243</v>
      </c>
      <c r="D603" s="17" t="s">
        <v>168</v>
      </c>
      <c r="E603" s="17" t="s">
        <v>216</v>
      </c>
      <c r="F603" s="17" t="str">
        <f t="shared" si="12"/>
        <v>IRAT_UGYKOR_AZON</v>
      </c>
      <c r="G603" s="17" t="s">
        <v>1388</v>
      </c>
      <c r="H603" s="17" t="s">
        <v>1389</v>
      </c>
      <c r="I603" s="17"/>
    </row>
    <row r="604" spans="1:9" s="15" customFormat="1" ht="15" customHeight="1" x14ac:dyDescent="0.25">
      <c r="A604" s="17" t="s">
        <v>25</v>
      </c>
      <c r="B604" s="26" t="s">
        <v>27</v>
      </c>
      <c r="C604" s="17" t="s">
        <v>243</v>
      </c>
      <c r="D604" s="17" t="s">
        <v>168</v>
      </c>
      <c r="E604" s="17" t="s">
        <v>216</v>
      </c>
      <c r="F604" s="17" t="str">
        <f t="shared" si="12"/>
        <v>IRAT_UGYKOR_AZON</v>
      </c>
      <c r="G604" s="17" t="s">
        <v>1390</v>
      </c>
      <c r="H604" s="17" t="s">
        <v>1391</v>
      </c>
      <c r="I604" s="17"/>
    </row>
    <row r="605" spans="1:9" s="15" customFormat="1" ht="15" customHeight="1" x14ac:dyDescent="0.25">
      <c r="A605" s="17" t="s">
        <v>25</v>
      </c>
      <c r="B605" s="26" t="s">
        <v>27</v>
      </c>
      <c r="C605" s="17" t="s">
        <v>243</v>
      </c>
      <c r="D605" s="17" t="s">
        <v>168</v>
      </c>
      <c r="E605" s="17" t="s">
        <v>216</v>
      </c>
      <c r="F605" s="17" t="str">
        <f t="shared" si="12"/>
        <v>IRAT_UGYKOR_AZON</v>
      </c>
      <c r="G605" s="17" t="s">
        <v>1392</v>
      </c>
      <c r="H605" s="17" t="s">
        <v>1393</v>
      </c>
      <c r="I605" s="17"/>
    </row>
    <row r="606" spans="1:9" s="15" customFormat="1" ht="15" customHeight="1" x14ac:dyDescent="0.25">
      <c r="A606" s="17" t="s">
        <v>25</v>
      </c>
      <c r="B606" s="26" t="s">
        <v>27</v>
      </c>
      <c r="C606" s="17" t="s">
        <v>243</v>
      </c>
      <c r="D606" s="17" t="s">
        <v>168</v>
      </c>
      <c r="E606" s="17" t="s">
        <v>216</v>
      </c>
      <c r="F606" s="17" t="str">
        <f t="shared" si="12"/>
        <v>IRAT_UGYKOR_AZON</v>
      </c>
      <c r="G606" s="17" t="s">
        <v>1394</v>
      </c>
      <c r="H606" s="17" t="s">
        <v>1395</v>
      </c>
      <c r="I606" s="17"/>
    </row>
    <row r="607" spans="1:9" s="15" customFormat="1" ht="15" customHeight="1" x14ac:dyDescent="0.25">
      <c r="A607" s="17" t="s">
        <v>25</v>
      </c>
      <c r="B607" s="26" t="s">
        <v>27</v>
      </c>
      <c r="C607" s="17" t="s">
        <v>243</v>
      </c>
      <c r="D607" s="17" t="s">
        <v>168</v>
      </c>
      <c r="E607" s="17" t="s">
        <v>216</v>
      </c>
      <c r="F607" s="17" t="str">
        <f t="shared" si="12"/>
        <v>IRAT_UGYKOR_AZON</v>
      </c>
      <c r="G607" s="17" t="s">
        <v>1396</v>
      </c>
      <c r="H607" s="17" t="s">
        <v>1397</v>
      </c>
      <c r="I607" s="17"/>
    </row>
    <row r="608" spans="1:9" s="15" customFormat="1" ht="15" customHeight="1" x14ac:dyDescent="0.25">
      <c r="A608" s="17" t="s">
        <v>25</v>
      </c>
      <c r="B608" s="26" t="s">
        <v>27</v>
      </c>
      <c r="C608" s="17" t="s">
        <v>243</v>
      </c>
      <c r="D608" s="17" t="s">
        <v>168</v>
      </c>
      <c r="E608" s="17" t="s">
        <v>216</v>
      </c>
      <c r="F608" s="17" t="str">
        <f t="shared" si="12"/>
        <v>IRAT_UGYKOR_AZON</v>
      </c>
      <c r="G608" s="17" t="s">
        <v>1398</v>
      </c>
      <c r="H608" s="17" t="s">
        <v>1399</v>
      </c>
      <c r="I608" s="17"/>
    </row>
    <row r="609" spans="1:9" s="15" customFormat="1" ht="15" customHeight="1" x14ac:dyDescent="0.25">
      <c r="A609" s="17" t="s">
        <v>25</v>
      </c>
      <c r="B609" s="26" t="s">
        <v>27</v>
      </c>
      <c r="C609" s="17" t="s">
        <v>243</v>
      </c>
      <c r="D609" s="17" t="s">
        <v>168</v>
      </c>
      <c r="E609" s="17" t="s">
        <v>216</v>
      </c>
      <c r="F609" s="17" t="str">
        <f t="shared" si="12"/>
        <v>IRAT_UGYKOR_AZON</v>
      </c>
      <c r="G609" s="17" t="s">
        <v>1400</v>
      </c>
      <c r="H609" s="17" t="s">
        <v>1401</v>
      </c>
      <c r="I609" s="17"/>
    </row>
    <row r="610" spans="1:9" s="15" customFormat="1" ht="15" customHeight="1" x14ac:dyDescent="0.25">
      <c r="A610" s="17" t="s">
        <v>25</v>
      </c>
      <c r="B610" s="26" t="s">
        <v>27</v>
      </c>
      <c r="C610" s="17" t="s">
        <v>243</v>
      </c>
      <c r="D610" s="17" t="s">
        <v>168</v>
      </c>
      <c r="E610" s="17" t="s">
        <v>216</v>
      </c>
      <c r="F610" s="17" t="str">
        <f t="shared" si="12"/>
        <v>IRAT_UGYKOR_AZON</v>
      </c>
      <c r="G610" s="17" t="s">
        <v>1402</v>
      </c>
      <c r="H610" s="17" t="s">
        <v>1403</v>
      </c>
      <c r="I610" s="17"/>
    </row>
    <row r="611" spans="1:9" s="15" customFormat="1" ht="15" customHeight="1" x14ac:dyDescent="0.25">
      <c r="A611" s="17" t="s">
        <v>25</v>
      </c>
      <c r="B611" s="26" t="s">
        <v>27</v>
      </c>
      <c r="C611" s="17" t="s">
        <v>243</v>
      </c>
      <c r="D611" s="17" t="s">
        <v>168</v>
      </c>
      <c r="E611" s="17" t="s">
        <v>216</v>
      </c>
      <c r="F611" s="17" t="str">
        <f t="shared" si="12"/>
        <v>IRAT_UGYKOR_AZON</v>
      </c>
      <c r="G611" s="17" t="s">
        <v>1404</v>
      </c>
      <c r="H611" s="17" t="s">
        <v>1405</v>
      </c>
      <c r="I611" s="17"/>
    </row>
    <row r="612" spans="1:9" s="15" customFormat="1" ht="15" customHeight="1" x14ac:dyDescent="0.25">
      <c r="A612" s="17" t="s">
        <v>25</v>
      </c>
      <c r="B612" s="26" t="s">
        <v>27</v>
      </c>
      <c r="C612" s="17" t="s">
        <v>243</v>
      </c>
      <c r="D612" s="17" t="s">
        <v>168</v>
      </c>
      <c r="E612" s="17" t="s">
        <v>216</v>
      </c>
      <c r="F612" s="17" t="str">
        <f t="shared" si="12"/>
        <v>IRAT_UGYKOR_AZON</v>
      </c>
      <c r="G612" s="17" t="s">
        <v>1406</v>
      </c>
      <c r="H612" s="17" t="s">
        <v>1407</v>
      </c>
      <c r="I612" s="17"/>
    </row>
    <row r="613" spans="1:9" s="15" customFormat="1" ht="15" customHeight="1" x14ac:dyDescent="0.25">
      <c r="A613" s="17" t="s">
        <v>25</v>
      </c>
      <c r="B613" s="26" t="s">
        <v>27</v>
      </c>
      <c r="C613" s="17" t="s">
        <v>243</v>
      </c>
      <c r="D613" s="17" t="s">
        <v>168</v>
      </c>
      <c r="E613" s="17" t="s">
        <v>216</v>
      </c>
      <c r="F613" s="17" t="str">
        <f t="shared" si="12"/>
        <v>IRAT_UGYKOR_AZON</v>
      </c>
      <c r="G613" s="17" t="s">
        <v>1408</v>
      </c>
      <c r="H613" s="17" t="s">
        <v>1409</v>
      </c>
      <c r="I613" s="17"/>
    </row>
    <row r="614" spans="1:9" s="15" customFormat="1" ht="15" customHeight="1" x14ac:dyDescent="0.25">
      <c r="A614" s="17" t="s">
        <v>25</v>
      </c>
      <c r="B614" s="26" t="s">
        <v>27</v>
      </c>
      <c r="C614" s="17" t="s">
        <v>243</v>
      </c>
      <c r="D614" s="17" t="s">
        <v>168</v>
      </c>
      <c r="E614" s="17" t="s">
        <v>216</v>
      </c>
      <c r="F614" s="17" t="str">
        <f t="shared" si="12"/>
        <v>IRAT_UGYKOR_AZON</v>
      </c>
      <c r="G614" s="17" t="s">
        <v>1410</v>
      </c>
      <c r="H614" s="17" t="s">
        <v>1411</v>
      </c>
      <c r="I614" s="17"/>
    </row>
    <row r="615" spans="1:9" s="15" customFormat="1" ht="15" customHeight="1" x14ac:dyDescent="0.25">
      <c r="A615" s="17" t="s">
        <v>25</v>
      </c>
      <c r="B615" s="26" t="s">
        <v>27</v>
      </c>
      <c r="C615" s="17" t="s">
        <v>243</v>
      </c>
      <c r="D615" s="17" t="s">
        <v>168</v>
      </c>
      <c r="E615" s="17" t="s">
        <v>216</v>
      </c>
      <c r="F615" s="17" t="str">
        <f t="shared" si="12"/>
        <v>IRAT_UGYKOR_AZON</v>
      </c>
      <c r="G615" s="17" t="s">
        <v>1412</v>
      </c>
      <c r="H615" s="17" t="s">
        <v>1413</v>
      </c>
      <c r="I615" s="17"/>
    </row>
    <row r="616" spans="1:9" s="15" customFormat="1" ht="15" customHeight="1" x14ac:dyDescent="0.25">
      <c r="A616" s="17" t="s">
        <v>25</v>
      </c>
      <c r="B616" s="26" t="s">
        <v>27</v>
      </c>
      <c r="C616" s="17" t="s">
        <v>243</v>
      </c>
      <c r="D616" s="17" t="s">
        <v>168</v>
      </c>
      <c r="E616" s="17" t="s">
        <v>216</v>
      </c>
      <c r="F616" s="17" t="str">
        <f t="shared" si="12"/>
        <v>IRAT_UGYKOR_AZON</v>
      </c>
      <c r="G616" s="17" t="s">
        <v>1414</v>
      </c>
      <c r="H616" s="17" t="s">
        <v>1415</v>
      </c>
      <c r="I616" s="17"/>
    </row>
    <row r="617" spans="1:9" s="15" customFormat="1" ht="15" customHeight="1" x14ac:dyDescent="0.25">
      <c r="A617" s="17" t="s">
        <v>25</v>
      </c>
      <c r="B617" s="26" t="s">
        <v>27</v>
      </c>
      <c r="C617" s="17" t="s">
        <v>243</v>
      </c>
      <c r="D617" s="17" t="s">
        <v>168</v>
      </c>
      <c r="E617" s="17" t="s">
        <v>216</v>
      </c>
      <c r="F617" s="17" t="str">
        <f t="shared" si="12"/>
        <v>IRAT_UGYKOR_AZON</v>
      </c>
      <c r="G617" s="17" t="s">
        <v>1416</v>
      </c>
      <c r="H617" s="17" t="s">
        <v>1417</v>
      </c>
      <c r="I617" s="17"/>
    </row>
    <row r="618" spans="1:9" s="15" customFormat="1" ht="15" customHeight="1" x14ac:dyDescent="0.25">
      <c r="A618" s="17" t="s">
        <v>25</v>
      </c>
      <c r="B618" s="26" t="s">
        <v>27</v>
      </c>
      <c r="C618" s="17" t="s">
        <v>243</v>
      </c>
      <c r="D618" s="17" t="s">
        <v>168</v>
      </c>
      <c r="E618" s="17" t="s">
        <v>216</v>
      </c>
      <c r="F618" s="17" t="str">
        <f t="shared" si="12"/>
        <v>IRAT_UGYKOR_AZON</v>
      </c>
      <c r="G618" s="17" t="s">
        <v>1418</v>
      </c>
      <c r="H618" s="17" t="s">
        <v>1419</v>
      </c>
      <c r="I618" s="17"/>
    </row>
    <row r="619" spans="1:9" s="15" customFormat="1" ht="15" customHeight="1" x14ac:dyDescent="0.25">
      <c r="A619" s="17" t="s">
        <v>25</v>
      </c>
      <c r="B619" s="26" t="s">
        <v>27</v>
      </c>
      <c r="C619" s="17" t="s">
        <v>243</v>
      </c>
      <c r="D619" s="17" t="s">
        <v>168</v>
      </c>
      <c r="E619" s="17" t="s">
        <v>216</v>
      </c>
      <c r="F619" s="17" t="str">
        <f t="shared" si="12"/>
        <v>IRAT_UGYKOR_AZON</v>
      </c>
      <c r="G619" s="17" t="s">
        <v>1420</v>
      </c>
      <c r="H619" s="17" t="s">
        <v>1421</v>
      </c>
      <c r="I619" s="17"/>
    </row>
    <row r="620" spans="1:9" s="15" customFormat="1" ht="15" customHeight="1" x14ac:dyDescent="0.25">
      <c r="A620" s="17" t="s">
        <v>25</v>
      </c>
      <c r="B620" s="26" t="s">
        <v>27</v>
      </c>
      <c r="C620" s="17" t="s">
        <v>243</v>
      </c>
      <c r="D620" s="17" t="s">
        <v>168</v>
      </c>
      <c r="E620" s="17" t="s">
        <v>216</v>
      </c>
      <c r="F620" s="17" t="str">
        <f t="shared" si="12"/>
        <v>IRAT_UGYKOR_AZON</v>
      </c>
      <c r="G620" s="17" t="s">
        <v>1422</v>
      </c>
      <c r="H620" s="17" t="s">
        <v>1423</v>
      </c>
      <c r="I620" s="17"/>
    </row>
    <row r="621" spans="1:9" s="15" customFormat="1" ht="15" customHeight="1" x14ac:dyDescent="0.25">
      <c r="A621" s="17" t="s">
        <v>25</v>
      </c>
      <c r="B621" s="26" t="s">
        <v>27</v>
      </c>
      <c r="C621" s="17" t="s">
        <v>243</v>
      </c>
      <c r="D621" s="17" t="s">
        <v>168</v>
      </c>
      <c r="E621" s="17" t="s">
        <v>216</v>
      </c>
      <c r="F621" s="17" t="str">
        <f t="shared" si="12"/>
        <v>IRAT_UGYKOR_AZON</v>
      </c>
      <c r="G621" s="17" t="s">
        <v>1424</v>
      </c>
      <c r="H621" s="17" t="s">
        <v>1425</v>
      </c>
      <c r="I621" s="17"/>
    </row>
    <row r="622" spans="1:9" s="15" customFormat="1" ht="15" customHeight="1" x14ac:dyDescent="0.25">
      <c r="A622" s="17" t="s">
        <v>25</v>
      </c>
      <c r="B622" s="26" t="s">
        <v>27</v>
      </c>
      <c r="C622" s="17" t="s">
        <v>243</v>
      </c>
      <c r="D622" s="17" t="s">
        <v>168</v>
      </c>
      <c r="E622" s="17" t="s">
        <v>216</v>
      </c>
      <c r="F622" s="17" t="str">
        <f t="shared" si="12"/>
        <v>IRAT_UGYKOR_AZON</v>
      </c>
      <c r="G622" s="17" t="s">
        <v>1426</v>
      </c>
      <c r="H622" s="17" t="s">
        <v>1427</v>
      </c>
      <c r="I622" s="17"/>
    </row>
    <row r="623" spans="1:9" s="15" customFormat="1" ht="15" customHeight="1" x14ac:dyDescent="0.25">
      <c r="A623" s="17" t="s">
        <v>25</v>
      </c>
      <c r="B623" s="26" t="s">
        <v>27</v>
      </c>
      <c r="C623" s="17" t="s">
        <v>243</v>
      </c>
      <c r="D623" s="17" t="s">
        <v>168</v>
      </c>
      <c r="E623" s="17" t="s">
        <v>216</v>
      </c>
      <c r="F623" s="17" t="str">
        <f t="shared" si="12"/>
        <v>IRAT_UGYKOR_AZON</v>
      </c>
      <c r="G623" s="17" t="s">
        <v>1428</v>
      </c>
      <c r="H623" s="17" t="s">
        <v>1429</v>
      </c>
      <c r="I623" s="17"/>
    </row>
    <row r="624" spans="1:9" s="15" customFormat="1" ht="15" customHeight="1" x14ac:dyDescent="0.25">
      <c r="A624" s="17" t="s">
        <v>25</v>
      </c>
      <c r="B624" s="26" t="s">
        <v>27</v>
      </c>
      <c r="C624" s="17" t="s">
        <v>243</v>
      </c>
      <c r="D624" s="17" t="s">
        <v>168</v>
      </c>
      <c r="E624" s="17" t="s">
        <v>216</v>
      </c>
      <c r="F624" s="17" t="str">
        <f t="shared" si="12"/>
        <v>IRAT_UGYKOR_AZON</v>
      </c>
      <c r="G624" s="17" t="s">
        <v>1430</v>
      </c>
      <c r="H624" s="17" t="s">
        <v>1431</v>
      </c>
      <c r="I624" s="17"/>
    </row>
    <row r="625" spans="1:9" s="15" customFormat="1" ht="15" customHeight="1" x14ac:dyDescent="0.25">
      <c r="A625" s="17" t="s">
        <v>25</v>
      </c>
      <c r="B625" s="26" t="s">
        <v>27</v>
      </c>
      <c r="C625" s="17" t="s">
        <v>243</v>
      </c>
      <c r="D625" s="17" t="s">
        <v>168</v>
      </c>
      <c r="E625" s="17" t="s">
        <v>216</v>
      </c>
      <c r="F625" s="17" t="str">
        <f t="shared" si="12"/>
        <v>IRAT_UGYKOR_AZON</v>
      </c>
      <c r="G625" s="17" t="s">
        <v>1432</v>
      </c>
      <c r="H625" s="17" t="s">
        <v>1433</v>
      </c>
      <c r="I625" s="17"/>
    </row>
    <row r="626" spans="1:9" s="15" customFormat="1" ht="15" customHeight="1" x14ac:dyDescent="0.25">
      <c r="A626" s="17" t="s">
        <v>25</v>
      </c>
      <c r="B626" s="26" t="s">
        <v>27</v>
      </c>
      <c r="C626" s="17" t="s">
        <v>243</v>
      </c>
      <c r="D626" s="17" t="s">
        <v>168</v>
      </c>
      <c r="E626" s="17" t="s">
        <v>216</v>
      </c>
      <c r="F626" s="17" t="str">
        <f t="shared" si="12"/>
        <v>IRAT_UGYKOR_AZON</v>
      </c>
      <c r="G626" s="17" t="s">
        <v>1434</v>
      </c>
      <c r="H626" s="17" t="s">
        <v>1435</v>
      </c>
      <c r="I626" s="17"/>
    </row>
    <row r="627" spans="1:9" s="15" customFormat="1" ht="15" customHeight="1" x14ac:dyDescent="0.25">
      <c r="A627" s="17" t="s">
        <v>25</v>
      </c>
      <c r="B627" s="26" t="s">
        <v>27</v>
      </c>
      <c r="C627" s="17" t="s">
        <v>243</v>
      </c>
      <c r="D627" s="17" t="s">
        <v>168</v>
      </c>
      <c r="E627" s="17" t="s">
        <v>216</v>
      </c>
      <c r="F627" s="17" t="str">
        <f t="shared" si="12"/>
        <v>IRAT_UGYKOR_AZON</v>
      </c>
      <c r="G627" s="17" t="s">
        <v>1436</v>
      </c>
      <c r="H627" s="17" t="s">
        <v>1437</v>
      </c>
      <c r="I627" s="17"/>
    </row>
    <row r="628" spans="1:9" s="15" customFormat="1" ht="15" customHeight="1" x14ac:dyDescent="0.25">
      <c r="A628" s="17" t="s">
        <v>25</v>
      </c>
      <c r="B628" s="26" t="s">
        <v>27</v>
      </c>
      <c r="C628" s="17" t="s">
        <v>243</v>
      </c>
      <c r="D628" s="17" t="s">
        <v>168</v>
      </c>
      <c r="E628" s="17" t="s">
        <v>216</v>
      </c>
      <c r="F628" s="17" t="str">
        <f t="shared" si="12"/>
        <v>IRAT_UGYKOR_AZON</v>
      </c>
      <c r="G628" s="17" t="s">
        <v>1438</v>
      </c>
      <c r="H628" s="17" t="s">
        <v>1439</v>
      </c>
      <c r="I628" s="17"/>
    </row>
    <row r="629" spans="1:9" s="15" customFormat="1" ht="15" customHeight="1" x14ac:dyDescent="0.25">
      <c r="A629" s="17" t="s">
        <v>25</v>
      </c>
      <c r="B629" s="26" t="s">
        <v>27</v>
      </c>
      <c r="C629" s="17" t="s">
        <v>243</v>
      </c>
      <c r="D629" s="17" t="s">
        <v>168</v>
      </c>
      <c r="E629" s="17" t="s">
        <v>216</v>
      </c>
      <c r="F629" s="17" t="str">
        <f t="shared" si="12"/>
        <v>IRAT_UGYKOR_AZON</v>
      </c>
      <c r="G629" s="17" t="s">
        <v>1440</v>
      </c>
      <c r="H629" s="17" t="s">
        <v>1441</v>
      </c>
      <c r="I629" s="17"/>
    </row>
    <row r="630" spans="1:9" s="15" customFormat="1" ht="15" customHeight="1" x14ac:dyDescent="0.25">
      <c r="A630" s="17" t="s">
        <v>25</v>
      </c>
      <c r="B630" s="26" t="s">
        <v>27</v>
      </c>
      <c r="C630" s="17" t="s">
        <v>243</v>
      </c>
      <c r="D630" s="17" t="s">
        <v>168</v>
      </c>
      <c r="E630" s="17" t="s">
        <v>216</v>
      </c>
      <c r="F630" s="17" t="str">
        <f t="shared" si="12"/>
        <v>IRAT_UGYKOR_AZON</v>
      </c>
      <c r="G630" s="17" t="s">
        <v>1442</v>
      </c>
      <c r="H630" s="17" t="s">
        <v>1443</v>
      </c>
      <c r="I630" s="17"/>
    </row>
    <row r="631" spans="1:9" s="15" customFormat="1" ht="15" customHeight="1" x14ac:dyDescent="0.25">
      <c r="A631" s="17" t="s">
        <v>25</v>
      </c>
      <c r="B631" s="26" t="s">
        <v>27</v>
      </c>
      <c r="C631" s="17" t="s">
        <v>243</v>
      </c>
      <c r="D631" s="17" t="s">
        <v>168</v>
      </c>
      <c r="E631" s="17" t="s">
        <v>216</v>
      </c>
      <c r="F631" s="17" t="str">
        <f t="shared" si="12"/>
        <v>IRAT_UGYKOR_AZON</v>
      </c>
      <c r="G631" s="17" t="s">
        <v>1444</v>
      </c>
      <c r="H631" s="17" t="s">
        <v>1445</v>
      </c>
      <c r="I631" s="17"/>
    </row>
    <row r="632" spans="1:9" s="15" customFormat="1" ht="15" customHeight="1" x14ac:dyDescent="0.25">
      <c r="A632" s="17" t="s">
        <v>25</v>
      </c>
      <c r="B632" s="26" t="s">
        <v>27</v>
      </c>
      <c r="C632" s="17" t="s">
        <v>243</v>
      </c>
      <c r="D632" s="17" t="s">
        <v>168</v>
      </c>
      <c r="E632" s="17" t="s">
        <v>216</v>
      </c>
      <c r="F632" s="17" t="str">
        <f t="shared" si="12"/>
        <v>IRAT_UGYKOR_AZON</v>
      </c>
      <c r="G632" s="17" t="s">
        <v>1446</v>
      </c>
      <c r="H632" s="17" t="s">
        <v>1447</v>
      </c>
      <c r="I632" s="17"/>
    </row>
    <row r="633" spans="1:9" s="15" customFormat="1" ht="15" customHeight="1" x14ac:dyDescent="0.25">
      <c r="A633" s="17" t="s">
        <v>25</v>
      </c>
      <c r="B633" s="26" t="s">
        <v>27</v>
      </c>
      <c r="C633" s="17" t="s">
        <v>243</v>
      </c>
      <c r="D633" s="17" t="s">
        <v>168</v>
      </c>
      <c r="E633" s="17" t="s">
        <v>216</v>
      </c>
      <c r="F633" s="17" t="str">
        <f t="shared" si="12"/>
        <v>IRAT_UGYKOR_AZON</v>
      </c>
      <c r="G633" s="17" t="s">
        <v>1448</v>
      </c>
      <c r="H633" s="17" t="s">
        <v>1449</v>
      </c>
      <c r="I633" s="17"/>
    </row>
    <row r="634" spans="1:9" s="15" customFormat="1" x14ac:dyDescent="0.25">
      <c r="A634" s="17" t="s">
        <v>25</v>
      </c>
      <c r="B634" s="26" t="s">
        <v>27</v>
      </c>
      <c r="C634" s="17" t="s">
        <v>243</v>
      </c>
      <c r="D634" s="17" t="s">
        <v>168</v>
      </c>
      <c r="E634" s="17" t="s">
        <v>216</v>
      </c>
      <c r="F634" s="17" t="str">
        <f t="shared" si="12"/>
        <v>IRAT_UGYKOR_AZON</v>
      </c>
      <c r="G634" s="17" t="s">
        <v>1450</v>
      </c>
      <c r="H634" s="17" t="s">
        <v>1451</v>
      </c>
      <c r="I634" s="34"/>
    </row>
    <row r="635" spans="1:9" s="15" customFormat="1" x14ac:dyDescent="0.25">
      <c r="A635" s="17" t="s">
        <v>25</v>
      </c>
      <c r="B635" s="26" t="s">
        <v>27</v>
      </c>
      <c r="C635" s="17" t="s">
        <v>243</v>
      </c>
      <c r="D635" s="17" t="s">
        <v>168</v>
      </c>
      <c r="E635" s="17" t="s">
        <v>216</v>
      </c>
      <c r="F635" s="17" t="str">
        <f t="shared" si="12"/>
        <v>IRAT_UGYKOR_AZON</v>
      </c>
      <c r="G635" s="17" t="s">
        <v>1452</v>
      </c>
      <c r="H635" s="17" t="s">
        <v>1453</v>
      </c>
      <c r="I635" s="34"/>
    </row>
    <row r="636" spans="1:9" s="15" customFormat="1" x14ac:dyDescent="0.25">
      <c r="A636" s="17" t="s">
        <v>25</v>
      </c>
      <c r="B636" s="26" t="s">
        <v>27</v>
      </c>
      <c r="C636" s="17" t="s">
        <v>243</v>
      </c>
      <c r="D636" s="17" t="s">
        <v>168</v>
      </c>
      <c r="E636" s="17" t="s">
        <v>216</v>
      </c>
      <c r="F636" s="17" t="str">
        <f t="shared" si="12"/>
        <v>IRAT_UGYKOR_AZON</v>
      </c>
      <c r="G636" s="17" t="s">
        <v>1454</v>
      </c>
      <c r="H636" s="17" t="s">
        <v>1455</v>
      </c>
      <c r="I636" s="26"/>
    </row>
    <row r="637" spans="1:9" s="15" customFormat="1" x14ac:dyDescent="0.25">
      <c r="A637" s="17" t="s">
        <v>25</v>
      </c>
      <c r="B637" s="26" t="s">
        <v>27</v>
      </c>
      <c r="C637" s="17" t="s">
        <v>243</v>
      </c>
      <c r="D637" s="17" t="s">
        <v>168</v>
      </c>
      <c r="E637" s="17" t="s">
        <v>216</v>
      </c>
      <c r="F637" s="17" t="str">
        <f t="shared" si="12"/>
        <v>IRAT_UGYKOR_AZON</v>
      </c>
      <c r="G637" s="17" t="s">
        <v>1456</v>
      </c>
      <c r="H637" s="17" t="s">
        <v>1457</v>
      </c>
      <c r="I637" s="26"/>
    </row>
    <row r="638" spans="1:9" s="15" customFormat="1" x14ac:dyDescent="0.25">
      <c r="A638" s="17" t="s">
        <v>25</v>
      </c>
      <c r="B638" s="17" t="s">
        <v>27</v>
      </c>
      <c r="C638" s="17" t="s">
        <v>243</v>
      </c>
      <c r="D638" s="17" t="s">
        <v>168</v>
      </c>
      <c r="E638" s="17" t="s">
        <v>216</v>
      </c>
      <c r="F638" s="17" t="s">
        <v>642</v>
      </c>
      <c r="G638" s="17" t="s">
        <v>1458</v>
      </c>
      <c r="H638" s="17" t="s">
        <v>1459</v>
      </c>
      <c r="I638" s="26"/>
    </row>
    <row r="639" spans="1:9" s="15" customFormat="1" x14ac:dyDescent="0.25">
      <c r="A639" s="17" t="s">
        <v>25</v>
      </c>
      <c r="B639" s="17" t="s">
        <v>27</v>
      </c>
      <c r="C639" s="17" t="s">
        <v>243</v>
      </c>
      <c r="D639" s="17" t="s">
        <v>168</v>
      </c>
      <c r="E639" s="17" t="s">
        <v>216</v>
      </c>
      <c r="F639" s="17" t="s">
        <v>642</v>
      </c>
      <c r="G639" s="17" t="s">
        <v>1460</v>
      </c>
      <c r="H639" s="17" t="s">
        <v>1461</v>
      </c>
      <c r="I639" s="26"/>
    </row>
    <row r="640" spans="1:9" s="15" customFormat="1" x14ac:dyDescent="0.25">
      <c r="A640" s="17" t="s">
        <v>25</v>
      </c>
      <c r="B640" s="17" t="s">
        <v>27</v>
      </c>
      <c r="C640" s="17" t="s">
        <v>243</v>
      </c>
      <c r="D640" s="17" t="s">
        <v>168</v>
      </c>
      <c r="E640" s="17" t="s">
        <v>216</v>
      </c>
      <c r="F640" s="17" t="s">
        <v>642</v>
      </c>
      <c r="G640" s="17" t="s">
        <v>1462</v>
      </c>
      <c r="H640" s="17" t="s">
        <v>1463</v>
      </c>
      <c r="I640" s="26"/>
    </row>
    <row r="641" spans="1:9" s="15" customFormat="1" x14ac:dyDescent="0.25">
      <c r="A641" s="17" t="s">
        <v>25</v>
      </c>
      <c r="B641" s="26" t="s">
        <v>27</v>
      </c>
      <c r="C641" s="17" t="s">
        <v>243</v>
      </c>
      <c r="D641" s="17" t="s">
        <v>168</v>
      </c>
      <c r="E641" s="17" t="s">
        <v>216</v>
      </c>
      <c r="F641" s="17" t="str">
        <f t="shared" si="12"/>
        <v>IRAT_UGYKOR_AZON</v>
      </c>
      <c r="G641" s="17" t="s">
        <v>1464</v>
      </c>
      <c r="H641" s="17" t="s">
        <v>1465</v>
      </c>
      <c r="I641" s="34"/>
    </row>
    <row r="642" spans="1:9" s="15" customFormat="1" x14ac:dyDescent="0.25">
      <c r="A642" s="17" t="s">
        <v>25</v>
      </c>
      <c r="B642" s="26" t="s">
        <v>27</v>
      </c>
      <c r="C642" s="17" t="s">
        <v>243</v>
      </c>
      <c r="D642" s="17" t="s">
        <v>168</v>
      </c>
      <c r="E642" s="17" t="s">
        <v>216</v>
      </c>
      <c r="F642" s="17" t="str">
        <f t="shared" si="12"/>
        <v>IRAT_UGYKOR_AZON</v>
      </c>
      <c r="G642" s="17" t="s">
        <v>1466</v>
      </c>
      <c r="H642" s="17" t="s">
        <v>1467</v>
      </c>
      <c r="I642" s="34"/>
    </row>
    <row r="643" spans="1:9" s="15" customFormat="1" x14ac:dyDescent="0.25">
      <c r="A643" s="17" t="s">
        <v>25</v>
      </c>
      <c r="B643" s="26" t="s">
        <v>27</v>
      </c>
      <c r="C643" s="17" t="s">
        <v>243</v>
      </c>
      <c r="D643" s="17" t="s">
        <v>168</v>
      </c>
      <c r="E643" s="17" t="s">
        <v>216</v>
      </c>
      <c r="F643" s="17" t="str">
        <f t="shared" si="12"/>
        <v>IRAT_UGYKOR_AZON</v>
      </c>
      <c r="G643" s="17" t="s">
        <v>1468</v>
      </c>
      <c r="H643" s="17" t="s">
        <v>1469</v>
      </c>
      <c r="I643" s="34"/>
    </row>
    <row r="644" spans="1:9" s="15" customFormat="1" x14ac:dyDescent="0.25">
      <c r="A644" s="17" t="s">
        <v>25</v>
      </c>
      <c r="B644" s="26" t="s">
        <v>27</v>
      </c>
      <c r="C644" s="17" t="s">
        <v>243</v>
      </c>
      <c r="D644" s="17" t="s">
        <v>168</v>
      </c>
      <c r="E644" s="17" t="s">
        <v>216</v>
      </c>
      <c r="F644" s="17" t="str">
        <f t="shared" si="12"/>
        <v>IRAT_UGYKOR_AZON</v>
      </c>
      <c r="G644" s="17" t="s">
        <v>1470</v>
      </c>
      <c r="H644" s="17" t="s">
        <v>1471</v>
      </c>
      <c r="I644" s="34"/>
    </row>
    <row r="645" spans="1:9" s="15" customFormat="1" x14ac:dyDescent="0.25">
      <c r="A645" s="17" t="s">
        <v>25</v>
      </c>
      <c r="B645" s="26" t="s">
        <v>27</v>
      </c>
      <c r="C645" s="17" t="s">
        <v>243</v>
      </c>
      <c r="D645" s="17" t="s">
        <v>168</v>
      </c>
      <c r="E645" s="17" t="s">
        <v>216</v>
      </c>
      <c r="F645" s="17" t="str">
        <f t="shared" si="12"/>
        <v>IRAT_UGYKOR_AZON</v>
      </c>
      <c r="G645" s="17" t="s">
        <v>1472</v>
      </c>
      <c r="H645" s="17" t="s">
        <v>1473</v>
      </c>
      <c r="I645" s="34"/>
    </row>
    <row r="646" spans="1:9" s="15" customFormat="1" x14ac:dyDescent="0.25">
      <c r="A646" s="17" t="s">
        <v>25</v>
      </c>
      <c r="B646" s="26" t="s">
        <v>27</v>
      </c>
      <c r="C646" s="17" t="s">
        <v>243</v>
      </c>
      <c r="D646" s="17" t="s">
        <v>168</v>
      </c>
      <c r="E646" s="17" t="s">
        <v>216</v>
      </c>
      <c r="F646" s="17" t="str">
        <f t="shared" si="12"/>
        <v>IRAT_UGYKOR_AZON</v>
      </c>
      <c r="G646" s="17" t="s">
        <v>1474</v>
      </c>
      <c r="H646" s="17" t="s">
        <v>1475</v>
      </c>
      <c r="I646" s="34"/>
    </row>
    <row r="647" spans="1:9" s="15" customFormat="1" x14ac:dyDescent="0.25">
      <c r="A647" s="17" t="s">
        <v>25</v>
      </c>
      <c r="B647" s="26" t="s">
        <v>27</v>
      </c>
      <c r="C647" s="17" t="s">
        <v>243</v>
      </c>
      <c r="D647" s="17" t="s">
        <v>168</v>
      </c>
      <c r="E647" s="17" t="s">
        <v>216</v>
      </c>
      <c r="F647" s="17" t="str">
        <f t="shared" si="12"/>
        <v>IRAT_UGYKOR_AZON</v>
      </c>
      <c r="G647" s="17" t="s">
        <v>1476</v>
      </c>
      <c r="H647" s="17" t="s">
        <v>1477</v>
      </c>
      <c r="I647" s="34"/>
    </row>
    <row r="648" spans="1:9" s="15" customFormat="1" x14ac:dyDescent="0.25">
      <c r="A648" s="17" t="s">
        <v>25</v>
      </c>
      <c r="B648" s="26" t="s">
        <v>27</v>
      </c>
      <c r="C648" s="17" t="s">
        <v>243</v>
      </c>
      <c r="D648" s="17" t="s">
        <v>168</v>
      </c>
      <c r="E648" s="17" t="s">
        <v>216</v>
      </c>
      <c r="F648" s="17" t="str">
        <f t="shared" si="12"/>
        <v>IRAT_UGYKOR_AZON</v>
      </c>
      <c r="G648" s="17" t="s">
        <v>1478</v>
      </c>
      <c r="H648" s="17" t="s">
        <v>1479</v>
      </c>
      <c r="I648" s="34"/>
    </row>
    <row r="649" spans="1:9" s="15" customFormat="1" x14ac:dyDescent="0.25">
      <c r="A649" s="17" t="s">
        <v>25</v>
      </c>
      <c r="B649" s="26" t="s">
        <v>27</v>
      </c>
      <c r="C649" s="17" t="s">
        <v>243</v>
      </c>
      <c r="D649" s="17" t="s">
        <v>168</v>
      </c>
      <c r="E649" s="17" t="s">
        <v>216</v>
      </c>
      <c r="F649" s="17" t="str">
        <f t="shared" si="12"/>
        <v>IRAT_UGYKOR_AZON</v>
      </c>
      <c r="G649" s="17" t="s">
        <v>1480</v>
      </c>
      <c r="H649" s="17" t="s">
        <v>1481</v>
      </c>
      <c r="I649" s="34"/>
    </row>
    <row r="650" spans="1:9" s="15" customFormat="1" x14ac:dyDescent="0.25">
      <c r="A650" s="17" t="s">
        <v>25</v>
      </c>
      <c r="B650" s="26" t="s">
        <v>27</v>
      </c>
      <c r="C650" s="17" t="s">
        <v>243</v>
      </c>
      <c r="D650" s="17" t="s">
        <v>168</v>
      </c>
      <c r="E650" s="17" t="s">
        <v>216</v>
      </c>
      <c r="F650" s="17" t="str">
        <f t="shared" si="12"/>
        <v>IRAT_UGYKOR_AZON</v>
      </c>
      <c r="G650" s="17" t="s">
        <v>1482</v>
      </c>
      <c r="H650" s="17" t="s">
        <v>1483</v>
      </c>
      <c r="I650" s="34"/>
    </row>
    <row r="651" spans="1:9" s="15" customFormat="1" x14ac:dyDescent="0.25">
      <c r="A651" s="17" t="s">
        <v>25</v>
      </c>
      <c r="B651" s="26" t="s">
        <v>27</v>
      </c>
      <c r="C651" s="17" t="s">
        <v>243</v>
      </c>
      <c r="D651" s="17" t="s">
        <v>168</v>
      </c>
      <c r="E651" s="17" t="s">
        <v>216</v>
      </c>
      <c r="F651" s="17" t="str">
        <f t="shared" si="12"/>
        <v>IRAT_UGYKOR_AZON</v>
      </c>
      <c r="G651" s="17" t="s">
        <v>1484</v>
      </c>
      <c r="H651" s="17" t="s">
        <v>1485</v>
      </c>
      <c r="I651" s="34"/>
    </row>
    <row r="652" spans="1:9" s="15" customFormat="1" x14ac:dyDescent="0.25">
      <c r="A652" s="17" t="s">
        <v>25</v>
      </c>
      <c r="B652" s="26" t="s">
        <v>27</v>
      </c>
      <c r="C652" s="17" t="s">
        <v>243</v>
      </c>
      <c r="D652" s="17" t="s">
        <v>168</v>
      </c>
      <c r="E652" s="17" t="s">
        <v>216</v>
      </c>
      <c r="F652" s="17" t="str">
        <f t="shared" si="12"/>
        <v>IRAT_UGYKOR_AZON</v>
      </c>
      <c r="G652" s="17" t="s">
        <v>1486</v>
      </c>
      <c r="H652" s="17" t="s">
        <v>1487</v>
      </c>
      <c r="I652" s="34"/>
    </row>
    <row r="653" spans="1:9" s="15" customFormat="1" x14ac:dyDescent="0.25">
      <c r="A653" s="17" t="s">
        <v>25</v>
      </c>
      <c r="B653" s="26" t="s">
        <v>27</v>
      </c>
      <c r="C653" s="17" t="s">
        <v>243</v>
      </c>
      <c r="D653" s="17" t="s">
        <v>168</v>
      </c>
      <c r="E653" s="17" t="s">
        <v>216</v>
      </c>
      <c r="F653" s="17" t="str">
        <f t="shared" si="12"/>
        <v>IRAT_UGYKOR_AZON</v>
      </c>
      <c r="G653" s="17" t="s">
        <v>1488</v>
      </c>
      <c r="H653" s="17" t="s">
        <v>1489</v>
      </c>
      <c r="I653" s="34"/>
    </row>
    <row r="654" spans="1:9" s="15" customFormat="1" x14ac:dyDescent="0.25">
      <c r="A654" s="17" t="s">
        <v>25</v>
      </c>
      <c r="B654" s="26" t="s">
        <v>27</v>
      </c>
      <c r="C654" s="17" t="s">
        <v>243</v>
      </c>
      <c r="D654" s="17" t="s">
        <v>168</v>
      </c>
      <c r="E654" s="17" t="s">
        <v>216</v>
      </c>
      <c r="F654" s="17" t="str">
        <f t="shared" si="12"/>
        <v>IRAT_UGYKOR_AZON</v>
      </c>
      <c r="G654" s="17" t="s">
        <v>1490</v>
      </c>
      <c r="H654" s="17" t="s">
        <v>1491</v>
      </c>
      <c r="I654" s="26"/>
    </row>
    <row r="655" spans="1:9" s="15" customFormat="1" x14ac:dyDescent="0.25">
      <c r="A655" s="17" t="s">
        <v>25</v>
      </c>
      <c r="B655" s="26" t="s">
        <v>27</v>
      </c>
      <c r="C655" s="17" t="s">
        <v>243</v>
      </c>
      <c r="D655" s="17" t="s">
        <v>168</v>
      </c>
      <c r="E655" s="17" t="s">
        <v>216</v>
      </c>
      <c r="F655" s="17" t="str">
        <f t="shared" si="12"/>
        <v>IRAT_UGYKOR_AZON</v>
      </c>
      <c r="G655" s="17" t="s">
        <v>1492</v>
      </c>
      <c r="H655" s="17" t="s">
        <v>1493</v>
      </c>
      <c r="I655" s="26"/>
    </row>
    <row r="656" spans="1:9" s="15" customFormat="1" x14ac:dyDescent="0.25">
      <c r="A656" s="17" t="s">
        <v>25</v>
      </c>
      <c r="B656" s="26" t="s">
        <v>27</v>
      </c>
      <c r="C656" s="17" t="s">
        <v>243</v>
      </c>
      <c r="D656" s="17" t="s">
        <v>168</v>
      </c>
      <c r="E656" s="17" t="s">
        <v>216</v>
      </c>
      <c r="F656" s="17" t="str">
        <f t="shared" si="12"/>
        <v>IRAT_UGYKOR_AZON</v>
      </c>
      <c r="G656" s="17" t="s">
        <v>1494</v>
      </c>
      <c r="H656" s="17" t="s">
        <v>1411</v>
      </c>
      <c r="I656" s="26"/>
    </row>
    <row r="657" spans="1:9" s="15" customFormat="1" x14ac:dyDescent="0.25">
      <c r="A657" s="17" t="s">
        <v>25</v>
      </c>
      <c r="B657" s="26" t="s">
        <v>27</v>
      </c>
      <c r="C657" s="17" t="s">
        <v>243</v>
      </c>
      <c r="D657" s="17" t="s">
        <v>168</v>
      </c>
      <c r="E657" s="17" t="s">
        <v>216</v>
      </c>
      <c r="F657" s="17" t="str">
        <f t="shared" si="12"/>
        <v>IRAT_UGYKOR_AZON</v>
      </c>
      <c r="G657" s="17" t="s">
        <v>1495</v>
      </c>
      <c r="H657" s="17" t="s">
        <v>1496</v>
      </c>
      <c r="I657" s="26"/>
    </row>
    <row r="658" spans="1:9" s="15" customFormat="1" x14ac:dyDescent="0.25">
      <c r="A658" s="17" t="s">
        <v>25</v>
      </c>
      <c r="B658" s="26" t="s">
        <v>27</v>
      </c>
      <c r="C658" s="17" t="s">
        <v>243</v>
      </c>
      <c r="D658" s="17" t="s">
        <v>168</v>
      </c>
      <c r="E658" s="17" t="s">
        <v>216</v>
      </c>
      <c r="F658" s="17" t="str">
        <f t="shared" si="12"/>
        <v>IRAT_UGYKOR_AZON</v>
      </c>
      <c r="G658" s="17" t="s">
        <v>1497</v>
      </c>
      <c r="H658" s="17" t="s">
        <v>1498</v>
      </c>
      <c r="I658" s="26"/>
    </row>
    <row r="659" spans="1:9" s="15" customFormat="1" x14ac:dyDescent="0.25">
      <c r="A659" s="17" t="s">
        <v>25</v>
      </c>
      <c r="B659" s="26" t="s">
        <v>27</v>
      </c>
      <c r="C659" s="17" t="s">
        <v>243</v>
      </c>
      <c r="D659" s="17" t="s">
        <v>168</v>
      </c>
      <c r="E659" s="17" t="s">
        <v>216</v>
      </c>
      <c r="F659" s="17" t="str">
        <f t="shared" si="12"/>
        <v>IRAT_UGYKOR_AZON</v>
      </c>
      <c r="G659" s="17" t="s">
        <v>1499</v>
      </c>
      <c r="H659" s="17" t="s">
        <v>1500</v>
      </c>
      <c r="I659" s="26"/>
    </row>
    <row r="660" spans="1:9" s="15" customFormat="1" x14ac:dyDescent="0.25">
      <c r="A660" s="17" t="s">
        <v>25</v>
      </c>
      <c r="B660" s="26" t="s">
        <v>27</v>
      </c>
      <c r="C660" s="17" t="s">
        <v>243</v>
      </c>
      <c r="D660" s="17" t="s">
        <v>168</v>
      </c>
      <c r="E660" s="17" t="s">
        <v>216</v>
      </c>
      <c r="F660" s="17" t="str">
        <f t="shared" si="12"/>
        <v>IRAT_UGYKOR_AZON</v>
      </c>
      <c r="G660" s="17" t="s">
        <v>1501</v>
      </c>
      <c r="H660" s="17" t="s">
        <v>1502</v>
      </c>
      <c r="I660" s="26"/>
    </row>
    <row r="661" spans="1:9" s="15" customFormat="1" x14ac:dyDescent="0.25">
      <c r="A661" s="17" t="s">
        <v>25</v>
      </c>
      <c r="B661" s="26" t="s">
        <v>27</v>
      </c>
      <c r="C661" s="17" t="s">
        <v>243</v>
      </c>
      <c r="D661" s="17" t="s">
        <v>168</v>
      </c>
      <c r="E661" s="17" t="s">
        <v>216</v>
      </c>
      <c r="F661" s="17" t="str">
        <f t="shared" si="12"/>
        <v>IRAT_UGYKOR_AZON</v>
      </c>
      <c r="G661" s="17" t="s">
        <v>1503</v>
      </c>
      <c r="H661" s="17" t="s">
        <v>1504</v>
      </c>
      <c r="I661" s="26"/>
    </row>
    <row r="662" spans="1:9" s="15" customFormat="1" x14ac:dyDescent="0.25">
      <c r="A662" s="17" t="s">
        <v>25</v>
      </c>
      <c r="B662" s="26" t="s">
        <v>27</v>
      </c>
      <c r="C662" s="17" t="s">
        <v>243</v>
      </c>
      <c r="D662" s="17" t="s">
        <v>168</v>
      </c>
      <c r="E662" s="17" t="s">
        <v>216</v>
      </c>
      <c r="F662" s="17" t="str">
        <f t="shared" si="12"/>
        <v>IRAT_UGYKOR_AZON</v>
      </c>
      <c r="G662" s="17" t="s">
        <v>1505</v>
      </c>
      <c r="H662" s="17" t="s">
        <v>1506</v>
      </c>
      <c r="I662" s="34"/>
    </row>
    <row r="663" spans="1:9" s="15" customFormat="1" x14ac:dyDescent="0.25">
      <c r="A663" s="17" t="s">
        <v>25</v>
      </c>
      <c r="B663" s="26" t="s">
        <v>27</v>
      </c>
      <c r="C663" s="17" t="s">
        <v>243</v>
      </c>
      <c r="D663" s="17" t="s">
        <v>168</v>
      </c>
      <c r="E663" s="17" t="s">
        <v>216</v>
      </c>
      <c r="F663" s="17" t="str">
        <f t="shared" si="12"/>
        <v>IRAT_UGYKOR_AZON</v>
      </c>
      <c r="G663" s="17" t="s">
        <v>1507</v>
      </c>
      <c r="H663" s="17" t="s">
        <v>1508</v>
      </c>
      <c r="I663" s="34"/>
    </row>
    <row r="664" spans="1:9" s="15" customFormat="1" x14ac:dyDescent="0.25">
      <c r="A664" s="17" t="s">
        <v>25</v>
      </c>
      <c r="B664" s="26" t="s">
        <v>27</v>
      </c>
      <c r="C664" s="17" t="s">
        <v>243</v>
      </c>
      <c r="D664" s="17" t="s">
        <v>168</v>
      </c>
      <c r="E664" s="17" t="s">
        <v>216</v>
      </c>
      <c r="F664" s="17" t="str">
        <f t="shared" si="12"/>
        <v>IRAT_UGYKOR_AZON</v>
      </c>
      <c r="G664" s="17" t="s">
        <v>1509</v>
      </c>
      <c r="H664" s="17" t="s">
        <v>1510</v>
      </c>
      <c r="I664" s="34"/>
    </row>
    <row r="665" spans="1:9" s="15" customFormat="1" x14ac:dyDescent="0.25">
      <c r="A665" s="17" t="s">
        <v>25</v>
      </c>
      <c r="B665" s="26" t="s">
        <v>27</v>
      </c>
      <c r="C665" s="17" t="s">
        <v>243</v>
      </c>
      <c r="D665" s="17" t="s">
        <v>168</v>
      </c>
      <c r="E665" s="17" t="s">
        <v>216</v>
      </c>
      <c r="F665" s="17" t="str">
        <f t="shared" si="12"/>
        <v>IRAT_UGYKOR_AZON</v>
      </c>
      <c r="G665" s="17" t="s">
        <v>1511</v>
      </c>
      <c r="H665" s="17" t="s">
        <v>1512</v>
      </c>
      <c r="I665" s="34"/>
    </row>
    <row r="666" spans="1:9" s="15" customFormat="1" x14ac:dyDescent="0.25">
      <c r="A666" s="17" t="s">
        <v>25</v>
      </c>
      <c r="B666" s="26" t="s">
        <v>27</v>
      </c>
      <c r="C666" s="17" t="s">
        <v>243</v>
      </c>
      <c r="D666" s="17" t="s">
        <v>168</v>
      </c>
      <c r="E666" s="17" t="s">
        <v>216</v>
      </c>
      <c r="F666" s="17" t="str">
        <f t="shared" si="12"/>
        <v>IRAT_UGYKOR_AZON</v>
      </c>
      <c r="G666" s="17" t="s">
        <v>1513</v>
      </c>
      <c r="H666" s="17" t="s">
        <v>1514</v>
      </c>
      <c r="I666" s="34"/>
    </row>
    <row r="667" spans="1:9" s="15" customFormat="1" x14ac:dyDescent="0.25">
      <c r="A667" s="17" t="s">
        <v>25</v>
      </c>
      <c r="B667" s="26" t="s">
        <v>27</v>
      </c>
      <c r="C667" s="17" t="s">
        <v>243</v>
      </c>
      <c r="D667" s="17" t="s">
        <v>168</v>
      </c>
      <c r="E667" s="17" t="s">
        <v>216</v>
      </c>
      <c r="F667" s="17" t="str">
        <f t="shared" si="12"/>
        <v>IRAT_UGYKOR_AZON</v>
      </c>
      <c r="G667" s="17" t="s">
        <v>1515</v>
      </c>
      <c r="H667" s="17" t="s">
        <v>1516</v>
      </c>
      <c r="I667" s="34"/>
    </row>
    <row r="668" spans="1:9" s="15" customFormat="1" x14ac:dyDescent="0.25">
      <c r="A668" s="17" t="s">
        <v>25</v>
      </c>
      <c r="B668" s="26" t="s">
        <v>27</v>
      </c>
      <c r="C668" s="17" t="s">
        <v>243</v>
      </c>
      <c r="D668" s="17" t="s">
        <v>168</v>
      </c>
      <c r="E668" s="17" t="s">
        <v>216</v>
      </c>
      <c r="F668" s="17" t="str">
        <f t="shared" si="12"/>
        <v>IRAT_UGYKOR_AZON</v>
      </c>
      <c r="G668" s="17" t="s">
        <v>1517</v>
      </c>
      <c r="H668" s="17" t="s">
        <v>1518</v>
      </c>
      <c r="I668" s="26"/>
    </row>
    <row r="669" spans="1:9" s="15" customFormat="1" x14ac:dyDescent="0.25">
      <c r="A669" s="17" t="s">
        <v>25</v>
      </c>
      <c r="B669" s="26" t="s">
        <v>27</v>
      </c>
      <c r="C669" s="17" t="s">
        <v>243</v>
      </c>
      <c r="D669" s="17" t="s">
        <v>168</v>
      </c>
      <c r="E669" s="17" t="s">
        <v>216</v>
      </c>
      <c r="F669" s="17" t="str">
        <f t="shared" si="12"/>
        <v>IRAT_UGYKOR_AZON</v>
      </c>
      <c r="G669" s="17" t="s">
        <v>1519</v>
      </c>
      <c r="H669" s="17" t="s">
        <v>1520</v>
      </c>
      <c r="I669" s="26"/>
    </row>
    <row r="670" spans="1:9" s="15" customFormat="1" x14ac:dyDescent="0.25">
      <c r="A670" s="17" t="s">
        <v>25</v>
      </c>
      <c r="B670" s="26" t="s">
        <v>27</v>
      </c>
      <c r="C670" s="17" t="s">
        <v>243</v>
      </c>
      <c r="D670" s="17" t="s">
        <v>168</v>
      </c>
      <c r="E670" s="17" t="s">
        <v>216</v>
      </c>
      <c r="F670" s="17" t="str">
        <f t="shared" ref="F670:F733" si="13">"IRAT_"&amp;UPPER(D670)</f>
        <v>IRAT_UGYKOR_AZON</v>
      </c>
      <c r="G670" s="17" t="s">
        <v>1521</v>
      </c>
      <c r="H670" s="17" t="s">
        <v>1522</v>
      </c>
      <c r="I670" s="26"/>
    </row>
    <row r="671" spans="1:9" s="15" customFormat="1" x14ac:dyDescent="0.25">
      <c r="A671" s="17" t="s">
        <v>25</v>
      </c>
      <c r="B671" s="26" t="s">
        <v>27</v>
      </c>
      <c r="C671" s="17" t="s">
        <v>243</v>
      </c>
      <c r="D671" s="17" t="s">
        <v>168</v>
      </c>
      <c r="E671" s="17" t="s">
        <v>216</v>
      </c>
      <c r="F671" s="17" t="str">
        <f t="shared" si="13"/>
        <v>IRAT_UGYKOR_AZON</v>
      </c>
      <c r="G671" s="17" t="s">
        <v>1523</v>
      </c>
      <c r="H671" s="17" t="s">
        <v>1524</v>
      </c>
      <c r="I671" s="26"/>
    </row>
    <row r="672" spans="1:9" s="15" customFormat="1" x14ac:dyDescent="0.25">
      <c r="A672" s="17" t="s">
        <v>25</v>
      </c>
      <c r="B672" s="26" t="s">
        <v>27</v>
      </c>
      <c r="C672" s="17" t="s">
        <v>243</v>
      </c>
      <c r="D672" s="17" t="s">
        <v>168</v>
      </c>
      <c r="E672" s="17" t="s">
        <v>216</v>
      </c>
      <c r="F672" s="17" t="str">
        <f t="shared" si="13"/>
        <v>IRAT_UGYKOR_AZON</v>
      </c>
      <c r="G672" s="17" t="s">
        <v>1525</v>
      </c>
      <c r="H672" s="17" t="s">
        <v>1526</v>
      </c>
      <c r="I672" s="26"/>
    </row>
    <row r="673" spans="1:9" s="15" customFormat="1" x14ac:dyDescent="0.25">
      <c r="A673" s="17" t="s">
        <v>25</v>
      </c>
      <c r="B673" s="26" t="s">
        <v>27</v>
      </c>
      <c r="C673" s="17" t="s">
        <v>243</v>
      </c>
      <c r="D673" s="17" t="s">
        <v>168</v>
      </c>
      <c r="E673" s="17" t="s">
        <v>216</v>
      </c>
      <c r="F673" s="17" t="str">
        <f t="shared" si="13"/>
        <v>IRAT_UGYKOR_AZON</v>
      </c>
      <c r="G673" s="17" t="s">
        <v>1527</v>
      </c>
      <c r="H673" s="17" t="s">
        <v>1528</v>
      </c>
      <c r="I673" s="26"/>
    </row>
    <row r="674" spans="1:9" s="15" customFormat="1" x14ac:dyDescent="0.25">
      <c r="A674" s="17" t="s">
        <v>25</v>
      </c>
      <c r="B674" s="26" t="s">
        <v>27</v>
      </c>
      <c r="C674" s="17" t="s">
        <v>243</v>
      </c>
      <c r="D674" s="17" t="s">
        <v>168</v>
      </c>
      <c r="E674" s="17" t="s">
        <v>216</v>
      </c>
      <c r="F674" s="17" t="str">
        <f t="shared" si="13"/>
        <v>IRAT_UGYKOR_AZON</v>
      </c>
      <c r="G674" s="17" t="s">
        <v>1529</v>
      </c>
      <c r="H674" s="17" t="s">
        <v>1530</v>
      </c>
      <c r="I674" s="34"/>
    </row>
    <row r="675" spans="1:9" s="15" customFormat="1" x14ac:dyDescent="0.25">
      <c r="A675" s="17" t="s">
        <v>25</v>
      </c>
      <c r="B675" s="26" t="s">
        <v>27</v>
      </c>
      <c r="C675" s="17" t="s">
        <v>243</v>
      </c>
      <c r="D675" s="17" t="s">
        <v>168</v>
      </c>
      <c r="E675" s="17" t="s">
        <v>216</v>
      </c>
      <c r="F675" s="17" t="str">
        <f t="shared" si="13"/>
        <v>IRAT_UGYKOR_AZON</v>
      </c>
      <c r="G675" s="17" t="s">
        <v>1531</v>
      </c>
      <c r="H675" s="17" t="s">
        <v>1532</v>
      </c>
      <c r="I675" s="34"/>
    </row>
    <row r="676" spans="1:9" s="15" customFormat="1" x14ac:dyDescent="0.25">
      <c r="A676" s="17" t="s">
        <v>25</v>
      </c>
      <c r="B676" s="26" t="s">
        <v>27</v>
      </c>
      <c r="C676" s="17" t="s">
        <v>243</v>
      </c>
      <c r="D676" s="17" t="s">
        <v>168</v>
      </c>
      <c r="E676" s="17" t="s">
        <v>216</v>
      </c>
      <c r="F676" s="17" t="str">
        <f t="shared" si="13"/>
        <v>IRAT_UGYKOR_AZON</v>
      </c>
      <c r="G676" s="17" t="s">
        <v>1533</v>
      </c>
      <c r="H676" s="17" t="s">
        <v>1534</v>
      </c>
      <c r="I676" s="34"/>
    </row>
    <row r="677" spans="1:9" s="15" customFormat="1" x14ac:dyDescent="0.25">
      <c r="A677" s="17" t="s">
        <v>25</v>
      </c>
      <c r="B677" s="26" t="s">
        <v>27</v>
      </c>
      <c r="C677" s="17" t="s">
        <v>243</v>
      </c>
      <c r="D677" s="17" t="s">
        <v>168</v>
      </c>
      <c r="E677" s="17" t="s">
        <v>216</v>
      </c>
      <c r="F677" s="17" t="str">
        <f t="shared" si="13"/>
        <v>IRAT_UGYKOR_AZON</v>
      </c>
      <c r="G677" s="17" t="s">
        <v>1535</v>
      </c>
      <c r="H677" s="17" t="s">
        <v>1536</v>
      </c>
      <c r="I677" s="34"/>
    </row>
    <row r="678" spans="1:9" s="15" customFormat="1" x14ac:dyDescent="0.25">
      <c r="A678" s="17" t="s">
        <v>25</v>
      </c>
      <c r="B678" s="26" t="s">
        <v>27</v>
      </c>
      <c r="C678" s="17" t="s">
        <v>243</v>
      </c>
      <c r="D678" s="17" t="s">
        <v>168</v>
      </c>
      <c r="E678" s="17" t="s">
        <v>216</v>
      </c>
      <c r="F678" s="17" t="str">
        <f t="shared" si="13"/>
        <v>IRAT_UGYKOR_AZON</v>
      </c>
      <c r="G678" s="17" t="s">
        <v>1537</v>
      </c>
      <c r="H678" s="17" t="s">
        <v>1538</v>
      </c>
      <c r="I678" s="26"/>
    </row>
    <row r="679" spans="1:9" s="15" customFormat="1" x14ac:dyDescent="0.25">
      <c r="A679" s="17" t="s">
        <v>25</v>
      </c>
      <c r="B679" s="26" t="s">
        <v>27</v>
      </c>
      <c r="C679" s="17" t="s">
        <v>243</v>
      </c>
      <c r="D679" s="17" t="s">
        <v>168</v>
      </c>
      <c r="E679" s="17" t="s">
        <v>216</v>
      </c>
      <c r="F679" s="17" t="str">
        <f t="shared" si="13"/>
        <v>IRAT_UGYKOR_AZON</v>
      </c>
      <c r="G679" s="17" t="s">
        <v>1539</v>
      </c>
      <c r="H679" s="17" t="s">
        <v>1540</v>
      </c>
      <c r="I679" s="26"/>
    </row>
    <row r="680" spans="1:9" s="15" customFormat="1" x14ac:dyDescent="0.25">
      <c r="A680" s="17" t="s">
        <v>25</v>
      </c>
      <c r="B680" s="26" t="s">
        <v>27</v>
      </c>
      <c r="C680" s="17" t="s">
        <v>243</v>
      </c>
      <c r="D680" s="17" t="s">
        <v>168</v>
      </c>
      <c r="E680" s="17" t="s">
        <v>216</v>
      </c>
      <c r="F680" s="17" t="str">
        <f t="shared" si="13"/>
        <v>IRAT_UGYKOR_AZON</v>
      </c>
      <c r="G680" s="17" t="s">
        <v>1541</v>
      </c>
      <c r="H680" s="17" t="s">
        <v>1542</v>
      </c>
      <c r="I680" s="34"/>
    </row>
    <row r="681" spans="1:9" s="15" customFormat="1" x14ac:dyDescent="0.25">
      <c r="A681" s="17" t="s">
        <v>25</v>
      </c>
      <c r="B681" s="26" t="s">
        <v>27</v>
      </c>
      <c r="C681" s="17" t="s">
        <v>243</v>
      </c>
      <c r="D681" s="17" t="s">
        <v>168</v>
      </c>
      <c r="E681" s="17" t="s">
        <v>216</v>
      </c>
      <c r="F681" s="17" t="str">
        <f t="shared" si="13"/>
        <v>IRAT_UGYKOR_AZON</v>
      </c>
      <c r="G681" s="17" t="s">
        <v>1543</v>
      </c>
      <c r="H681" s="17" t="s">
        <v>1544</v>
      </c>
      <c r="I681" s="34"/>
    </row>
    <row r="682" spans="1:9" s="15" customFormat="1" x14ac:dyDescent="0.25">
      <c r="A682" s="17" t="s">
        <v>25</v>
      </c>
      <c r="B682" s="26" t="s">
        <v>27</v>
      </c>
      <c r="C682" s="17" t="s">
        <v>243</v>
      </c>
      <c r="D682" s="17" t="s">
        <v>168</v>
      </c>
      <c r="E682" s="17" t="s">
        <v>216</v>
      </c>
      <c r="F682" s="17" t="str">
        <f t="shared" si="13"/>
        <v>IRAT_UGYKOR_AZON</v>
      </c>
      <c r="G682" s="17" t="s">
        <v>1545</v>
      </c>
      <c r="H682" s="17" t="s">
        <v>1546</v>
      </c>
      <c r="I682" s="34"/>
    </row>
    <row r="683" spans="1:9" s="15" customFormat="1" x14ac:dyDescent="0.25">
      <c r="A683" s="17" t="s">
        <v>25</v>
      </c>
      <c r="B683" s="26" t="s">
        <v>27</v>
      </c>
      <c r="C683" s="17" t="s">
        <v>243</v>
      </c>
      <c r="D683" s="17" t="s">
        <v>168</v>
      </c>
      <c r="E683" s="17" t="s">
        <v>216</v>
      </c>
      <c r="F683" s="17" t="str">
        <f t="shared" si="13"/>
        <v>IRAT_UGYKOR_AZON</v>
      </c>
      <c r="G683" s="17" t="s">
        <v>1547</v>
      </c>
      <c r="H683" s="17" t="s">
        <v>1548</v>
      </c>
      <c r="I683" s="34"/>
    </row>
    <row r="684" spans="1:9" s="15" customFormat="1" x14ac:dyDescent="0.25">
      <c r="A684" s="17" t="s">
        <v>25</v>
      </c>
      <c r="B684" s="26" t="s">
        <v>27</v>
      </c>
      <c r="C684" s="17" t="s">
        <v>243</v>
      </c>
      <c r="D684" s="17" t="s">
        <v>168</v>
      </c>
      <c r="E684" s="17" t="s">
        <v>216</v>
      </c>
      <c r="F684" s="17" t="str">
        <f t="shared" si="13"/>
        <v>IRAT_UGYKOR_AZON</v>
      </c>
      <c r="G684" s="17" t="s">
        <v>1549</v>
      </c>
      <c r="H684" s="17" t="s">
        <v>1550</v>
      </c>
      <c r="I684" s="34"/>
    </row>
    <row r="685" spans="1:9" s="15" customFormat="1" x14ac:dyDescent="0.25">
      <c r="A685" s="17" t="s">
        <v>25</v>
      </c>
      <c r="B685" s="26" t="s">
        <v>27</v>
      </c>
      <c r="C685" s="17" t="s">
        <v>243</v>
      </c>
      <c r="D685" s="17" t="s">
        <v>168</v>
      </c>
      <c r="E685" s="17" t="s">
        <v>216</v>
      </c>
      <c r="F685" s="17" t="str">
        <f t="shared" si="13"/>
        <v>IRAT_UGYKOR_AZON</v>
      </c>
      <c r="G685" s="17" t="s">
        <v>1551</v>
      </c>
      <c r="H685" s="17" t="s">
        <v>1552</v>
      </c>
      <c r="I685" s="34"/>
    </row>
    <row r="686" spans="1:9" s="15" customFormat="1" x14ac:dyDescent="0.25">
      <c r="A686" s="17" t="s">
        <v>25</v>
      </c>
      <c r="B686" s="26" t="s">
        <v>27</v>
      </c>
      <c r="C686" s="17" t="s">
        <v>243</v>
      </c>
      <c r="D686" s="17" t="s">
        <v>168</v>
      </c>
      <c r="E686" s="17" t="s">
        <v>216</v>
      </c>
      <c r="F686" s="17" t="str">
        <f t="shared" si="13"/>
        <v>IRAT_UGYKOR_AZON</v>
      </c>
      <c r="G686" s="17" t="s">
        <v>1553</v>
      </c>
      <c r="H686" s="17" t="s">
        <v>1554</v>
      </c>
      <c r="I686" s="34"/>
    </row>
    <row r="687" spans="1:9" s="15" customFormat="1" x14ac:dyDescent="0.25">
      <c r="A687" s="17" t="s">
        <v>25</v>
      </c>
      <c r="B687" s="26" t="s">
        <v>27</v>
      </c>
      <c r="C687" s="17" t="s">
        <v>243</v>
      </c>
      <c r="D687" s="17" t="s">
        <v>168</v>
      </c>
      <c r="E687" s="17" t="s">
        <v>216</v>
      </c>
      <c r="F687" s="17" t="str">
        <f t="shared" si="13"/>
        <v>IRAT_UGYKOR_AZON</v>
      </c>
      <c r="G687" s="17" t="s">
        <v>1555</v>
      </c>
      <c r="H687" s="17" t="s">
        <v>1556</v>
      </c>
      <c r="I687" s="34"/>
    </row>
    <row r="688" spans="1:9" s="15" customFormat="1" x14ac:dyDescent="0.25">
      <c r="A688" s="17" t="s">
        <v>25</v>
      </c>
      <c r="B688" s="26" t="s">
        <v>27</v>
      </c>
      <c r="C688" s="17" t="s">
        <v>243</v>
      </c>
      <c r="D688" s="17" t="s">
        <v>168</v>
      </c>
      <c r="E688" s="17" t="s">
        <v>216</v>
      </c>
      <c r="F688" s="17" t="str">
        <f t="shared" si="13"/>
        <v>IRAT_UGYKOR_AZON</v>
      </c>
      <c r="G688" s="17" t="s">
        <v>1557</v>
      </c>
      <c r="H688" s="17" t="s">
        <v>1558</v>
      </c>
      <c r="I688" s="34"/>
    </row>
    <row r="689" spans="1:9" s="15" customFormat="1" x14ac:dyDescent="0.25">
      <c r="A689" s="17" t="s">
        <v>25</v>
      </c>
      <c r="B689" s="26" t="s">
        <v>27</v>
      </c>
      <c r="C689" s="17" t="s">
        <v>243</v>
      </c>
      <c r="D689" s="17" t="s">
        <v>168</v>
      </c>
      <c r="E689" s="17" t="s">
        <v>216</v>
      </c>
      <c r="F689" s="17" t="str">
        <f t="shared" si="13"/>
        <v>IRAT_UGYKOR_AZON</v>
      </c>
      <c r="G689" s="17" t="s">
        <v>1559</v>
      </c>
      <c r="H689" s="17" t="s">
        <v>1560</v>
      </c>
      <c r="I689" s="34"/>
    </row>
    <row r="690" spans="1:9" s="15" customFormat="1" x14ac:dyDescent="0.25">
      <c r="A690" s="17" t="s">
        <v>25</v>
      </c>
      <c r="B690" s="26" t="s">
        <v>27</v>
      </c>
      <c r="C690" s="17" t="s">
        <v>243</v>
      </c>
      <c r="D690" s="17" t="s">
        <v>168</v>
      </c>
      <c r="E690" s="17" t="s">
        <v>216</v>
      </c>
      <c r="F690" s="17" t="str">
        <f t="shared" si="13"/>
        <v>IRAT_UGYKOR_AZON</v>
      </c>
      <c r="G690" s="17" t="s">
        <v>1561</v>
      </c>
      <c r="H690" s="17" t="s">
        <v>1562</v>
      </c>
      <c r="I690" s="34"/>
    </row>
    <row r="691" spans="1:9" s="15" customFormat="1" x14ac:dyDescent="0.25">
      <c r="A691" s="17" t="s">
        <v>25</v>
      </c>
      <c r="B691" s="26" t="s">
        <v>27</v>
      </c>
      <c r="C691" s="17" t="s">
        <v>243</v>
      </c>
      <c r="D691" s="17" t="s">
        <v>168</v>
      </c>
      <c r="E691" s="17" t="s">
        <v>216</v>
      </c>
      <c r="F691" s="17" t="str">
        <f t="shared" si="13"/>
        <v>IRAT_UGYKOR_AZON</v>
      </c>
      <c r="G691" s="17" t="s">
        <v>1563</v>
      </c>
      <c r="H691" s="17" t="s">
        <v>1564</v>
      </c>
      <c r="I691" s="34"/>
    </row>
    <row r="692" spans="1:9" s="15" customFormat="1" x14ac:dyDescent="0.25">
      <c r="A692" s="17" t="s">
        <v>25</v>
      </c>
      <c r="B692" s="26" t="s">
        <v>27</v>
      </c>
      <c r="C692" s="17" t="s">
        <v>243</v>
      </c>
      <c r="D692" s="17" t="s">
        <v>168</v>
      </c>
      <c r="E692" s="17" t="s">
        <v>216</v>
      </c>
      <c r="F692" s="17" t="str">
        <f t="shared" si="13"/>
        <v>IRAT_UGYKOR_AZON</v>
      </c>
      <c r="G692" s="17" t="s">
        <v>1565</v>
      </c>
      <c r="H692" s="17" t="s">
        <v>1566</v>
      </c>
      <c r="I692" s="34"/>
    </row>
    <row r="693" spans="1:9" s="15" customFormat="1" x14ac:dyDescent="0.25">
      <c r="A693" s="17" t="s">
        <v>25</v>
      </c>
      <c r="B693" s="26" t="s">
        <v>27</v>
      </c>
      <c r="C693" s="17" t="s">
        <v>243</v>
      </c>
      <c r="D693" s="17" t="s">
        <v>168</v>
      </c>
      <c r="E693" s="17" t="s">
        <v>216</v>
      </c>
      <c r="F693" s="17" t="str">
        <f t="shared" si="13"/>
        <v>IRAT_UGYKOR_AZON</v>
      </c>
      <c r="G693" s="17" t="s">
        <v>1567</v>
      </c>
      <c r="H693" s="17" t="s">
        <v>1568</v>
      </c>
      <c r="I693" s="34"/>
    </row>
    <row r="694" spans="1:9" s="15" customFormat="1" x14ac:dyDescent="0.25">
      <c r="A694" s="17" t="s">
        <v>25</v>
      </c>
      <c r="B694" s="26" t="s">
        <v>27</v>
      </c>
      <c r="C694" s="17" t="s">
        <v>243</v>
      </c>
      <c r="D694" s="17" t="s">
        <v>168</v>
      </c>
      <c r="E694" s="17" t="s">
        <v>216</v>
      </c>
      <c r="F694" s="17" t="str">
        <f t="shared" si="13"/>
        <v>IRAT_UGYKOR_AZON</v>
      </c>
      <c r="G694" s="17" t="s">
        <v>1569</v>
      </c>
      <c r="H694" s="17" t="s">
        <v>1570</v>
      </c>
      <c r="I694" s="34"/>
    </row>
    <row r="695" spans="1:9" s="15" customFormat="1" x14ac:dyDescent="0.25">
      <c r="A695" s="17" t="s">
        <v>25</v>
      </c>
      <c r="B695" s="26" t="s">
        <v>27</v>
      </c>
      <c r="C695" s="17" t="s">
        <v>243</v>
      </c>
      <c r="D695" s="17" t="s">
        <v>168</v>
      </c>
      <c r="E695" s="17" t="s">
        <v>216</v>
      </c>
      <c r="F695" s="17" t="str">
        <f t="shared" si="13"/>
        <v>IRAT_UGYKOR_AZON</v>
      </c>
      <c r="G695" s="17" t="s">
        <v>1571</v>
      </c>
      <c r="H695" s="17" t="s">
        <v>1572</v>
      </c>
      <c r="I695" s="34"/>
    </row>
    <row r="696" spans="1:9" s="15" customFormat="1" x14ac:dyDescent="0.25">
      <c r="A696" s="17" t="s">
        <v>25</v>
      </c>
      <c r="B696" s="26" t="s">
        <v>27</v>
      </c>
      <c r="C696" s="17" t="s">
        <v>243</v>
      </c>
      <c r="D696" s="17" t="s">
        <v>168</v>
      </c>
      <c r="E696" s="17" t="s">
        <v>216</v>
      </c>
      <c r="F696" s="17" t="str">
        <f t="shared" si="13"/>
        <v>IRAT_UGYKOR_AZON</v>
      </c>
      <c r="G696" s="17" t="s">
        <v>1573</v>
      </c>
      <c r="H696" s="17" t="s">
        <v>1574</v>
      </c>
      <c r="I696" s="34"/>
    </row>
    <row r="697" spans="1:9" s="15" customFormat="1" x14ac:dyDescent="0.25">
      <c r="A697" s="17" t="s">
        <v>25</v>
      </c>
      <c r="B697" s="26" t="s">
        <v>27</v>
      </c>
      <c r="C697" s="17" t="s">
        <v>243</v>
      </c>
      <c r="D697" s="17" t="s">
        <v>168</v>
      </c>
      <c r="E697" s="17" t="s">
        <v>216</v>
      </c>
      <c r="F697" s="17" t="str">
        <f t="shared" si="13"/>
        <v>IRAT_UGYKOR_AZON</v>
      </c>
      <c r="G697" s="17" t="s">
        <v>1575</v>
      </c>
      <c r="H697" s="17" t="s">
        <v>1576</v>
      </c>
      <c r="I697" s="34"/>
    </row>
    <row r="698" spans="1:9" s="15" customFormat="1" x14ac:dyDescent="0.25">
      <c r="A698" s="17" t="s">
        <v>25</v>
      </c>
      <c r="B698" s="26" t="s">
        <v>27</v>
      </c>
      <c r="C698" s="17" t="s">
        <v>243</v>
      </c>
      <c r="D698" s="17" t="s">
        <v>168</v>
      </c>
      <c r="E698" s="17" t="s">
        <v>216</v>
      </c>
      <c r="F698" s="17" t="str">
        <f t="shared" si="13"/>
        <v>IRAT_UGYKOR_AZON</v>
      </c>
      <c r="G698" s="17" t="s">
        <v>1577</v>
      </c>
      <c r="H698" s="17" t="s">
        <v>1578</v>
      </c>
      <c r="I698" s="34"/>
    </row>
    <row r="699" spans="1:9" s="15" customFormat="1" x14ac:dyDescent="0.25">
      <c r="A699" s="17" t="s">
        <v>25</v>
      </c>
      <c r="B699" s="26" t="s">
        <v>27</v>
      </c>
      <c r="C699" s="17" t="s">
        <v>243</v>
      </c>
      <c r="D699" s="17" t="s">
        <v>168</v>
      </c>
      <c r="E699" s="17" t="s">
        <v>216</v>
      </c>
      <c r="F699" s="17" t="str">
        <f t="shared" si="13"/>
        <v>IRAT_UGYKOR_AZON</v>
      </c>
      <c r="G699" s="17" t="s">
        <v>1579</v>
      </c>
      <c r="H699" s="17" t="s">
        <v>1580</v>
      </c>
      <c r="I699" s="34"/>
    </row>
    <row r="700" spans="1:9" s="15" customFormat="1" x14ac:dyDescent="0.25">
      <c r="A700" s="17" t="s">
        <v>25</v>
      </c>
      <c r="B700" s="26" t="s">
        <v>27</v>
      </c>
      <c r="C700" s="17" t="s">
        <v>243</v>
      </c>
      <c r="D700" s="17" t="s">
        <v>168</v>
      </c>
      <c r="E700" s="17" t="s">
        <v>216</v>
      </c>
      <c r="F700" s="17" t="str">
        <f t="shared" si="13"/>
        <v>IRAT_UGYKOR_AZON</v>
      </c>
      <c r="G700" s="17" t="s">
        <v>1581</v>
      </c>
      <c r="H700" s="17" t="s">
        <v>1582</v>
      </c>
      <c r="I700" s="34"/>
    </row>
    <row r="701" spans="1:9" s="15" customFormat="1" x14ac:dyDescent="0.25">
      <c r="A701" s="17" t="s">
        <v>25</v>
      </c>
      <c r="B701" s="26" t="s">
        <v>27</v>
      </c>
      <c r="C701" s="17" t="s">
        <v>243</v>
      </c>
      <c r="D701" s="17" t="s">
        <v>168</v>
      </c>
      <c r="E701" s="17" t="s">
        <v>216</v>
      </c>
      <c r="F701" s="17" t="str">
        <f t="shared" si="13"/>
        <v>IRAT_UGYKOR_AZON</v>
      </c>
      <c r="G701" s="17" t="s">
        <v>1583</v>
      </c>
      <c r="H701" s="17" t="s">
        <v>1584</v>
      </c>
      <c r="I701" s="26"/>
    </row>
    <row r="702" spans="1:9" s="15" customFormat="1" x14ac:dyDescent="0.25">
      <c r="A702" s="17" t="s">
        <v>25</v>
      </c>
      <c r="B702" s="26" t="s">
        <v>27</v>
      </c>
      <c r="C702" s="17" t="s">
        <v>243</v>
      </c>
      <c r="D702" s="17" t="s">
        <v>168</v>
      </c>
      <c r="E702" s="17" t="s">
        <v>216</v>
      </c>
      <c r="F702" s="17" t="str">
        <f t="shared" si="13"/>
        <v>IRAT_UGYKOR_AZON</v>
      </c>
      <c r="G702" s="17" t="s">
        <v>1585</v>
      </c>
      <c r="H702" s="17" t="s">
        <v>1586</v>
      </c>
      <c r="I702" s="26"/>
    </row>
    <row r="703" spans="1:9" s="15" customFormat="1" x14ac:dyDescent="0.25">
      <c r="A703" s="17" t="s">
        <v>25</v>
      </c>
      <c r="B703" s="26" t="s">
        <v>27</v>
      </c>
      <c r="C703" s="17" t="s">
        <v>243</v>
      </c>
      <c r="D703" s="17" t="s">
        <v>168</v>
      </c>
      <c r="E703" s="17" t="s">
        <v>216</v>
      </c>
      <c r="F703" s="17" t="str">
        <f t="shared" si="13"/>
        <v>IRAT_UGYKOR_AZON</v>
      </c>
      <c r="G703" s="17" t="s">
        <v>1587</v>
      </c>
      <c r="H703" s="17" t="s">
        <v>1588</v>
      </c>
      <c r="I703" s="26"/>
    </row>
    <row r="704" spans="1:9" s="15" customFormat="1" x14ac:dyDescent="0.25">
      <c r="A704" s="17" t="s">
        <v>25</v>
      </c>
      <c r="B704" s="26" t="s">
        <v>27</v>
      </c>
      <c r="C704" s="17" t="s">
        <v>243</v>
      </c>
      <c r="D704" s="17" t="s">
        <v>168</v>
      </c>
      <c r="E704" s="17" t="s">
        <v>216</v>
      </c>
      <c r="F704" s="17" t="str">
        <f t="shared" si="13"/>
        <v>IRAT_UGYKOR_AZON</v>
      </c>
      <c r="G704" s="17" t="s">
        <v>1589</v>
      </c>
      <c r="H704" s="17" t="s">
        <v>1590</v>
      </c>
      <c r="I704" s="26"/>
    </row>
    <row r="705" spans="1:9" s="15" customFormat="1" x14ac:dyDescent="0.25">
      <c r="A705" s="17" t="s">
        <v>25</v>
      </c>
      <c r="B705" s="26" t="s">
        <v>27</v>
      </c>
      <c r="C705" s="17" t="s">
        <v>243</v>
      </c>
      <c r="D705" s="17" t="s">
        <v>168</v>
      </c>
      <c r="E705" s="17" t="s">
        <v>216</v>
      </c>
      <c r="F705" s="17" t="str">
        <f t="shared" si="13"/>
        <v>IRAT_UGYKOR_AZON</v>
      </c>
      <c r="G705" s="17" t="s">
        <v>1591</v>
      </c>
      <c r="H705" s="17" t="s">
        <v>1592</v>
      </c>
      <c r="I705" s="34"/>
    </row>
    <row r="706" spans="1:9" s="15" customFormat="1" x14ac:dyDescent="0.25">
      <c r="A706" s="17" t="s">
        <v>25</v>
      </c>
      <c r="B706" s="26" t="s">
        <v>27</v>
      </c>
      <c r="C706" s="17" t="s">
        <v>243</v>
      </c>
      <c r="D706" s="17" t="s">
        <v>168</v>
      </c>
      <c r="E706" s="17" t="s">
        <v>216</v>
      </c>
      <c r="F706" s="17" t="str">
        <f t="shared" si="13"/>
        <v>IRAT_UGYKOR_AZON</v>
      </c>
      <c r="G706" s="17" t="s">
        <v>1593</v>
      </c>
      <c r="H706" s="17" t="s">
        <v>1594</v>
      </c>
      <c r="I706" s="26"/>
    </row>
    <row r="707" spans="1:9" s="15" customFormat="1" x14ac:dyDescent="0.25">
      <c r="A707" s="17" t="s">
        <v>25</v>
      </c>
      <c r="B707" s="26" t="s">
        <v>27</v>
      </c>
      <c r="C707" s="17" t="s">
        <v>243</v>
      </c>
      <c r="D707" s="17" t="s">
        <v>168</v>
      </c>
      <c r="E707" s="17" t="s">
        <v>216</v>
      </c>
      <c r="F707" s="17" t="str">
        <f t="shared" si="13"/>
        <v>IRAT_UGYKOR_AZON</v>
      </c>
      <c r="G707" s="17" t="s">
        <v>1595</v>
      </c>
      <c r="H707" s="17" t="s">
        <v>1596</v>
      </c>
      <c r="I707" s="26"/>
    </row>
    <row r="708" spans="1:9" s="15" customFormat="1" x14ac:dyDescent="0.25">
      <c r="A708" s="17" t="s">
        <v>25</v>
      </c>
      <c r="B708" s="26" t="s">
        <v>27</v>
      </c>
      <c r="C708" s="17" t="s">
        <v>243</v>
      </c>
      <c r="D708" s="17" t="s">
        <v>168</v>
      </c>
      <c r="E708" s="17" t="s">
        <v>216</v>
      </c>
      <c r="F708" s="17" t="str">
        <f t="shared" si="13"/>
        <v>IRAT_UGYKOR_AZON</v>
      </c>
      <c r="G708" s="17" t="s">
        <v>1597</v>
      </c>
      <c r="H708" s="17" t="s">
        <v>1598</v>
      </c>
      <c r="I708" s="26"/>
    </row>
    <row r="709" spans="1:9" s="15" customFormat="1" x14ac:dyDescent="0.25">
      <c r="A709" s="17" t="s">
        <v>25</v>
      </c>
      <c r="B709" s="26" t="s">
        <v>27</v>
      </c>
      <c r="C709" s="17" t="s">
        <v>243</v>
      </c>
      <c r="D709" s="17" t="s">
        <v>168</v>
      </c>
      <c r="E709" s="17" t="s">
        <v>216</v>
      </c>
      <c r="F709" s="17" t="str">
        <f t="shared" si="13"/>
        <v>IRAT_UGYKOR_AZON</v>
      </c>
      <c r="G709" s="17" t="s">
        <v>1599</v>
      </c>
      <c r="H709" s="17" t="s">
        <v>1600</v>
      </c>
      <c r="I709" s="26"/>
    </row>
    <row r="710" spans="1:9" s="15" customFormat="1" x14ac:dyDescent="0.25">
      <c r="A710" s="17" t="s">
        <v>25</v>
      </c>
      <c r="B710" s="26" t="s">
        <v>27</v>
      </c>
      <c r="C710" s="17" t="s">
        <v>243</v>
      </c>
      <c r="D710" s="17" t="s">
        <v>168</v>
      </c>
      <c r="E710" s="17" t="s">
        <v>216</v>
      </c>
      <c r="F710" s="17" t="str">
        <f t="shared" si="13"/>
        <v>IRAT_UGYKOR_AZON</v>
      </c>
      <c r="G710" s="17" t="s">
        <v>1601</v>
      </c>
      <c r="H710" s="17" t="s">
        <v>1602</v>
      </c>
      <c r="I710" s="26"/>
    </row>
    <row r="711" spans="1:9" s="15" customFormat="1" x14ac:dyDescent="0.25">
      <c r="A711" s="17" t="s">
        <v>25</v>
      </c>
      <c r="B711" s="26" t="s">
        <v>27</v>
      </c>
      <c r="C711" s="17" t="s">
        <v>243</v>
      </c>
      <c r="D711" s="17" t="s">
        <v>168</v>
      </c>
      <c r="E711" s="17" t="s">
        <v>216</v>
      </c>
      <c r="F711" s="17" t="str">
        <f t="shared" si="13"/>
        <v>IRAT_UGYKOR_AZON</v>
      </c>
      <c r="G711" s="17" t="s">
        <v>1603</v>
      </c>
      <c r="H711" s="17" t="s">
        <v>1604</v>
      </c>
      <c r="I711" s="26"/>
    </row>
    <row r="712" spans="1:9" s="15" customFormat="1" x14ac:dyDescent="0.25">
      <c r="A712" s="17" t="s">
        <v>25</v>
      </c>
      <c r="B712" s="26" t="s">
        <v>27</v>
      </c>
      <c r="C712" s="17" t="s">
        <v>243</v>
      </c>
      <c r="D712" s="17" t="s">
        <v>168</v>
      </c>
      <c r="E712" s="17" t="s">
        <v>216</v>
      </c>
      <c r="F712" s="17" t="str">
        <f t="shared" si="13"/>
        <v>IRAT_UGYKOR_AZON</v>
      </c>
      <c r="G712" s="17" t="s">
        <v>1605</v>
      </c>
      <c r="H712" s="17" t="s">
        <v>1606</v>
      </c>
      <c r="I712" s="26"/>
    </row>
    <row r="713" spans="1:9" s="15" customFormat="1" x14ac:dyDescent="0.25">
      <c r="A713" s="17" t="s">
        <v>25</v>
      </c>
      <c r="B713" s="26" t="s">
        <v>27</v>
      </c>
      <c r="C713" s="17" t="s">
        <v>243</v>
      </c>
      <c r="D713" s="17" t="s">
        <v>168</v>
      </c>
      <c r="E713" s="17" t="s">
        <v>216</v>
      </c>
      <c r="F713" s="17" t="str">
        <f t="shared" si="13"/>
        <v>IRAT_UGYKOR_AZON</v>
      </c>
      <c r="G713" s="17" t="s">
        <v>1607</v>
      </c>
      <c r="H713" s="17" t="s">
        <v>1608</v>
      </c>
      <c r="I713" s="26"/>
    </row>
    <row r="714" spans="1:9" s="15" customFormat="1" x14ac:dyDescent="0.25">
      <c r="A714" s="17" t="s">
        <v>25</v>
      </c>
      <c r="B714" s="26" t="s">
        <v>27</v>
      </c>
      <c r="C714" s="17" t="s">
        <v>243</v>
      </c>
      <c r="D714" s="17" t="s">
        <v>168</v>
      </c>
      <c r="E714" s="17" t="s">
        <v>216</v>
      </c>
      <c r="F714" s="17" t="str">
        <f t="shared" si="13"/>
        <v>IRAT_UGYKOR_AZON</v>
      </c>
      <c r="G714" s="17" t="s">
        <v>1609</v>
      </c>
      <c r="H714" s="17" t="s">
        <v>1610</v>
      </c>
      <c r="I714" s="34"/>
    </row>
    <row r="715" spans="1:9" s="15" customFormat="1" x14ac:dyDescent="0.25">
      <c r="A715" s="17" t="s">
        <v>25</v>
      </c>
      <c r="B715" s="26" t="s">
        <v>27</v>
      </c>
      <c r="C715" s="17" t="s">
        <v>243</v>
      </c>
      <c r="D715" s="17" t="s">
        <v>168</v>
      </c>
      <c r="E715" s="17" t="s">
        <v>216</v>
      </c>
      <c r="F715" s="17" t="str">
        <f t="shared" si="13"/>
        <v>IRAT_UGYKOR_AZON</v>
      </c>
      <c r="G715" s="17" t="s">
        <v>1611</v>
      </c>
      <c r="H715" s="17" t="s">
        <v>1612</v>
      </c>
      <c r="I715" s="34"/>
    </row>
    <row r="716" spans="1:9" s="15" customFormat="1" x14ac:dyDescent="0.25">
      <c r="A716" s="17" t="s">
        <v>25</v>
      </c>
      <c r="B716" s="26" t="s">
        <v>27</v>
      </c>
      <c r="C716" s="17" t="s">
        <v>243</v>
      </c>
      <c r="D716" s="17" t="s">
        <v>168</v>
      </c>
      <c r="E716" s="17" t="s">
        <v>216</v>
      </c>
      <c r="F716" s="17" t="str">
        <f t="shared" si="13"/>
        <v>IRAT_UGYKOR_AZON</v>
      </c>
      <c r="G716" s="17" t="s">
        <v>1613</v>
      </c>
      <c r="H716" s="17" t="s">
        <v>1614</v>
      </c>
      <c r="I716" s="34"/>
    </row>
    <row r="717" spans="1:9" s="15" customFormat="1" x14ac:dyDescent="0.25">
      <c r="A717" s="17" t="s">
        <v>25</v>
      </c>
      <c r="B717" s="26" t="s">
        <v>27</v>
      </c>
      <c r="C717" s="17" t="s">
        <v>243</v>
      </c>
      <c r="D717" s="17" t="s">
        <v>168</v>
      </c>
      <c r="E717" s="17" t="s">
        <v>216</v>
      </c>
      <c r="F717" s="17" t="str">
        <f t="shared" si="13"/>
        <v>IRAT_UGYKOR_AZON</v>
      </c>
      <c r="G717" s="17" t="s">
        <v>1615</v>
      </c>
      <c r="H717" s="17" t="s">
        <v>1616</v>
      </c>
      <c r="I717" s="34"/>
    </row>
    <row r="718" spans="1:9" s="15" customFormat="1" x14ac:dyDescent="0.25">
      <c r="A718" s="17" t="s">
        <v>25</v>
      </c>
      <c r="B718" s="26" t="s">
        <v>27</v>
      </c>
      <c r="C718" s="17" t="s">
        <v>243</v>
      </c>
      <c r="D718" s="17" t="s">
        <v>168</v>
      </c>
      <c r="E718" s="17" t="s">
        <v>216</v>
      </c>
      <c r="F718" s="17" t="str">
        <f t="shared" si="13"/>
        <v>IRAT_UGYKOR_AZON</v>
      </c>
      <c r="G718" s="17" t="s">
        <v>1617</v>
      </c>
      <c r="H718" s="17" t="s">
        <v>1618</v>
      </c>
      <c r="I718" s="34"/>
    </row>
    <row r="719" spans="1:9" s="15" customFormat="1" x14ac:dyDescent="0.25">
      <c r="A719" s="17" t="s">
        <v>25</v>
      </c>
      <c r="B719" s="26" t="s">
        <v>27</v>
      </c>
      <c r="C719" s="17" t="s">
        <v>243</v>
      </c>
      <c r="D719" s="17" t="s">
        <v>168</v>
      </c>
      <c r="E719" s="17" t="s">
        <v>216</v>
      </c>
      <c r="F719" s="17" t="str">
        <f t="shared" si="13"/>
        <v>IRAT_UGYKOR_AZON</v>
      </c>
      <c r="G719" s="17" t="s">
        <v>1619</v>
      </c>
      <c r="H719" s="17" t="s">
        <v>1620</v>
      </c>
      <c r="I719" s="34"/>
    </row>
    <row r="720" spans="1:9" s="15" customFormat="1" x14ac:dyDescent="0.25">
      <c r="A720" s="17" t="s">
        <v>25</v>
      </c>
      <c r="B720" s="26" t="s">
        <v>27</v>
      </c>
      <c r="C720" s="17" t="s">
        <v>243</v>
      </c>
      <c r="D720" s="17" t="s">
        <v>168</v>
      </c>
      <c r="E720" s="17" t="s">
        <v>216</v>
      </c>
      <c r="F720" s="17" t="str">
        <f t="shared" si="13"/>
        <v>IRAT_UGYKOR_AZON</v>
      </c>
      <c r="G720" s="17" t="s">
        <v>1621</v>
      </c>
      <c r="H720" s="17" t="s">
        <v>1622</v>
      </c>
      <c r="I720" s="34"/>
    </row>
    <row r="721" spans="1:9" s="15" customFormat="1" x14ac:dyDescent="0.25">
      <c r="A721" s="17" t="s">
        <v>25</v>
      </c>
      <c r="B721" s="26" t="s">
        <v>27</v>
      </c>
      <c r="C721" s="17" t="s">
        <v>243</v>
      </c>
      <c r="D721" s="17" t="s">
        <v>168</v>
      </c>
      <c r="E721" s="17" t="s">
        <v>216</v>
      </c>
      <c r="F721" s="17" t="str">
        <f t="shared" si="13"/>
        <v>IRAT_UGYKOR_AZON</v>
      </c>
      <c r="G721" s="17" t="s">
        <v>1623</v>
      </c>
      <c r="H721" s="17" t="s">
        <v>1624</v>
      </c>
      <c r="I721" s="34"/>
    </row>
    <row r="722" spans="1:9" s="15" customFormat="1" x14ac:dyDescent="0.25">
      <c r="A722" s="17" t="s">
        <v>25</v>
      </c>
      <c r="B722" s="26" t="s">
        <v>27</v>
      </c>
      <c r="C722" s="17" t="s">
        <v>243</v>
      </c>
      <c r="D722" s="17" t="s">
        <v>168</v>
      </c>
      <c r="E722" s="17" t="s">
        <v>216</v>
      </c>
      <c r="F722" s="17" t="str">
        <f t="shared" si="13"/>
        <v>IRAT_UGYKOR_AZON</v>
      </c>
      <c r="G722" s="17" t="s">
        <v>1625</v>
      </c>
      <c r="H722" s="17" t="s">
        <v>1626</v>
      </c>
      <c r="I722" s="34"/>
    </row>
    <row r="723" spans="1:9" s="15" customFormat="1" x14ac:dyDescent="0.25">
      <c r="A723" s="17" t="s">
        <v>25</v>
      </c>
      <c r="B723" s="26" t="s">
        <v>27</v>
      </c>
      <c r="C723" s="17" t="s">
        <v>243</v>
      </c>
      <c r="D723" s="17" t="s">
        <v>168</v>
      </c>
      <c r="E723" s="17" t="s">
        <v>216</v>
      </c>
      <c r="F723" s="17" t="str">
        <f t="shared" si="13"/>
        <v>IRAT_UGYKOR_AZON</v>
      </c>
      <c r="G723" s="17" t="s">
        <v>1627</v>
      </c>
      <c r="H723" s="17" t="s">
        <v>1628</v>
      </c>
      <c r="I723" s="34"/>
    </row>
    <row r="724" spans="1:9" s="15" customFormat="1" x14ac:dyDescent="0.25">
      <c r="A724" s="17" t="s">
        <v>25</v>
      </c>
      <c r="B724" s="26" t="s">
        <v>27</v>
      </c>
      <c r="C724" s="17" t="s">
        <v>243</v>
      </c>
      <c r="D724" s="17" t="s">
        <v>168</v>
      </c>
      <c r="E724" s="17" t="s">
        <v>216</v>
      </c>
      <c r="F724" s="17" t="str">
        <f t="shared" si="13"/>
        <v>IRAT_UGYKOR_AZON</v>
      </c>
      <c r="G724" s="17" t="s">
        <v>1629</v>
      </c>
      <c r="H724" s="17" t="s">
        <v>1630</v>
      </c>
      <c r="I724" s="34"/>
    </row>
    <row r="725" spans="1:9" s="15" customFormat="1" x14ac:dyDescent="0.25">
      <c r="A725" s="17" t="s">
        <v>25</v>
      </c>
      <c r="B725" s="26" t="s">
        <v>27</v>
      </c>
      <c r="C725" s="17" t="s">
        <v>243</v>
      </c>
      <c r="D725" s="17" t="s">
        <v>168</v>
      </c>
      <c r="E725" s="17" t="s">
        <v>216</v>
      </c>
      <c r="F725" s="17" t="str">
        <f t="shared" si="13"/>
        <v>IRAT_UGYKOR_AZON</v>
      </c>
      <c r="G725" s="17" t="s">
        <v>1631</v>
      </c>
      <c r="H725" s="17" t="s">
        <v>1632</v>
      </c>
      <c r="I725" s="34"/>
    </row>
    <row r="726" spans="1:9" s="15" customFormat="1" x14ac:dyDescent="0.25">
      <c r="A726" s="17" t="s">
        <v>25</v>
      </c>
      <c r="B726" s="26" t="s">
        <v>27</v>
      </c>
      <c r="C726" s="17" t="s">
        <v>243</v>
      </c>
      <c r="D726" s="17" t="s">
        <v>168</v>
      </c>
      <c r="E726" s="17" t="s">
        <v>216</v>
      </c>
      <c r="F726" s="17" t="str">
        <f t="shared" si="13"/>
        <v>IRAT_UGYKOR_AZON</v>
      </c>
      <c r="G726" s="17" t="s">
        <v>1633</v>
      </c>
      <c r="H726" s="17" t="s">
        <v>1634</v>
      </c>
      <c r="I726" s="34"/>
    </row>
    <row r="727" spans="1:9" s="15" customFormat="1" x14ac:dyDescent="0.25">
      <c r="A727" s="17" t="s">
        <v>25</v>
      </c>
      <c r="B727" s="26" t="s">
        <v>27</v>
      </c>
      <c r="C727" s="17" t="s">
        <v>243</v>
      </c>
      <c r="D727" s="17" t="s">
        <v>168</v>
      </c>
      <c r="E727" s="17" t="s">
        <v>216</v>
      </c>
      <c r="F727" s="17" t="str">
        <f t="shared" si="13"/>
        <v>IRAT_UGYKOR_AZON</v>
      </c>
      <c r="G727" s="17" t="s">
        <v>1635</v>
      </c>
      <c r="H727" s="17" t="s">
        <v>1636</v>
      </c>
      <c r="I727" s="34"/>
    </row>
    <row r="728" spans="1:9" s="15" customFormat="1" x14ac:dyDescent="0.25">
      <c r="A728" s="17" t="s">
        <v>25</v>
      </c>
      <c r="B728" s="26" t="s">
        <v>27</v>
      </c>
      <c r="C728" s="17" t="s">
        <v>243</v>
      </c>
      <c r="D728" s="17" t="s">
        <v>168</v>
      </c>
      <c r="E728" s="17" t="s">
        <v>216</v>
      </c>
      <c r="F728" s="17" t="str">
        <f t="shared" si="13"/>
        <v>IRAT_UGYKOR_AZON</v>
      </c>
      <c r="G728" s="17" t="s">
        <v>1637</v>
      </c>
      <c r="H728" s="17" t="s">
        <v>1638</v>
      </c>
      <c r="I728" s="34"/>
    </row>
    <row r="729" spans="1:9" s="15" customFormat="1" x14ac:dyDescent="0.25">
      <c r="A729" s="17" t="s">
        <v>25</v>
      </c>
      <c r="B729" s="26" t="s">
        <v>27</v>
      </c>
      <c r="C729" s="17" t="s">
        <v>243</v>
      </c>
      <c r="D729" s="17" t="s">
        <v>168</v>
      </c>
      <c r="E729" s="17" t="s">
        <v>216</v>
      </c>
      <c r="F729" s="17" t="str">
        <f t="shared" si="13"/>
        <v>IRAT_UGYKOR_AZON</v>
      </c>
      <c r="G729" s="17" t="s">
        <v>1639</v>
      </c>
      <c r="H729" s="17" t="s">
        <v>1640</v>
      </c>
      <c r="I729" s="34"/>
    </row>
    <row r="730" spans="1:9" s="15" customFormat="1" x14ac:dyDescent="0.25">
      <c r="A730" s="17" t="s">
        <v>25</v>
      </c>
      <c r="B730" s="26" t="s">
        <v>27</v>
      </c>
      <c r="C730" s="17" t="s">
        <v>243</v>
      </c>
      <c r="D730" s="17" t="s">
        <v>168</v>
      </c>
      <c r="E730" s="17" t="s">
        <v>216</v>
      </c>
      <c r="F730" s="17" t="str">
        <f t="shared" si="13"/>
        <v>IRAT_UGYKOR_AZON</v>
      </c>
      <c r="G730" s="17" t="s">
        <v>1641</v>
      </c>
      <c r="H730" s="17" t="s">
        <v>1642</v>
      </c>
      <c r="I730" s="34"/>
    </row>
    <row r="731" spans="1:9" s="15" customFormat="1" x14ac:dyDescent="0.25">
      <c r="A731" s="17" t="s">
        <v>25</v>
      </c>
      <c r="B731" s="26" t="s">
        <v>27</v>
      </c>
      <c r="C731" s="17" t="s">
        <v>243</v>
      </c>
      <c r="D731" s="17" t="s">
        <v>168</v>
      </c>
      <c r="E731" s="17" t="s">
        <v>216</v>
      </c>
      <c r="F731" s="17" t="str">
        <f t="shared" si="13"/>
        <v>IRAT_UGYKOR_AZON</v>
      </c>
      <c r="G731" s="17" t="s">
        <v>1643</v>
      </c>
      <c r="H731" s="17" t="s">
        <v>1644</v>
      </c>
      <c r="I731" s="34"/>
    </row>
    <row r="732" spans="1:9" s="15" customFormat="1" x14ac:dyDescent="0.25">
      <c r="A732" s="17" t="s">
        <v>25</v>
      </c>
      <c r="B732" s="26" t="s">
        <v>27</v>
      </c>
      <c r="C732" s="17" t="s">
        <v>243</v>
      </c>
      <c r="D732" s="17" t="s">
        <v>168</v>
      </c>
      <c r="E732" s="17" t="s">
        <v>216</v>
      </c>
      <c r="F732" s="17" t="str">
        <f t="shared" si="13"/>
        <v>IRAT_UGYKOR_AZON</v>
      </c>
      <c r="G732" s="17" t="s">
        <v>1645</v>
      </c>
      <c r="H732" s="17" t="s">
        <v>1646</v>
      </c>
      <c r="I732" s="34"/>
    </row>
    <row r="733" spans="1:9" s="15" customFormat="1" x14ac:dyDescent="0.25">
      <c r="A733" s="17" t="s">
        <v>25</v>
      </c>
      <c r="B733" s="26" t="s">
        <v>27</v>
      </c>
      <c r="C733" s="17" t="s">
        <v>243</v>
      </c>
      <c r="D733" s="17" t="s">
        <v>168</v>
      </c>
      <c r="E733" s="17" t="s">
        <v>216</v>
      </c>
      <c r="F733" s="17" t="str">
        <f t="shared" si="13"/>
        <v>IRAT_UGYKOR_AZON</v>
      </c>
      <c r="G733" s="17" t="s">
        <v>1647</v>
      </c>
      <c r="H733" s="17" t="s">
        <v>1648</v>
      </c>
      <c r="I733" s="34"/>
    </row>
    <row r="734" spans="1:9" s="15" customFormat="1" x14ac:dyDescent="0.25">
      <c r="A734" s="17" t="s">
        <v>25</v>
      </c>
      <c r="B734" s="26" t="s">
        <v>27</v>
      </c>
      <c r="C734" s="17" t="s">
        <v>243</v>
      </c>
      <c r="D734" s="17" t="s">
        <v>168</v>
      </c>
      <c r="E734" s="17" t="s">
        <v>216</v>
      </c>
      <c r="F734" s="17" t="str">
        <f t="shared" ref="F734:F769" si="14">"IRAT_"&amp;UPPER(D734)</f>
        <v>IRAT_UGYKOR_AZON</v>
      </c>
      <c r="G734" s="17" t="s">
        <v>1649</v>
      </c>
      <c r="H734" s="17" t="s">
        <v>1650</v>
      </c>
      <c r="I734" s="34"/>
    </row>
    <row r="735" spans="1:9" s="15" customFormat="1" x14ac:dyDescent="0.25">
      <c r="A735" s="17" t="s">
        <v>25</v>
      </c>
      <c r="B735" s="26" t="s">
        <v>27</v>
      </c>
      <c r="C735" s="17" t="s">
        <v>243</v>
      </c>
      <c r="D735" s="17" t="s">
        <v>168</v>
      </c>
      <c r="E735" s="17" t="s">
        <v>216</v>
      </c>
      <c r="F735" s="17" t="str">
        <f t="shared" si="14"/>
        <v>IRAT_UGYKOR_AZON</v>
      </c>
      <c r="G735" s="17" t="s">
        <v>1651</v>
      </c>
      <c r="H735" s="17" t="s">
        <v>1652</v>
      </c>
      <c r="I735" s="34"/>
    </row>
    <row r="736" spans="1:9" s="15" customFormat="1" x14ac:dyDescent="0.25">
      <c r="A736" s="17" t="s">
        <v>25</v>
      </c>
      <c r="B736" s="26" t="s">
        <v>27</v>
      </c>
      <c r="C736" s="17" t="s">
        <v>243</v>
      </c>
      <c r="D736" s="17" t="s">
        <v>168</v>
      </c>
      <c r="E736" s="17" t="s">
        <v>216</v>
      </c>
      <c r="F736" s="17" t="str">
        <f t="shared" si="14"/>
        <v>IRAT_UGYKOR_AZON</v>
      </c>
      <c r="G736" s="17" t="s">
        <v>1653</v>
      </c>
      <c r="H736" s="17" t="s">
        <v>1654</v>
      </c>
      <c r="I736" s="34"/>
    </row>
    <row r="737" spans="1:9" s="15" customFormat="1" x14ac:dyDescent="0.25">
      <c r="A737" s="17" t="s">
        <v>25</v>
      </c>
      <c r="B737" s="26" t="s">
        <v>27</v>
      </c>
      <c r="C737" s="17" t="s">
        <v>243</v>
      </c>
      <c r="D737" s="17" t="s">
        <v>168</v>
      </c>
      <c r="E737" s="17" t="s">
        <v>216</v>
      </c>
      <c r="F737" s="17" t="str">
        <f t="shared" si="14"/>
        <v>IRAT_UGYKOR_AZON</v>
      </c>
      <c r="G737" s="17" t="s">
        <v>1655</v>
      </c>
      <c r="H737" s="17" t="s">
        <v>1656</v>
      </c>
      <c r="I737" s="34"/>
    </row>
    <row r="738" spans="1:9" s="15" customFormat="1" x14ac:dyDescent="0.25">
      <c r="A738" s="17" t="s">
        <v>25</v>
      </c>
      <c r="B738" s="26" t="s">
        <v>27</v>
      </c>
      <c r="C738" s="17" t="s">
        <v>243</v>
      </c>
      <c r="D738" s="17" t="s">
        <v>168</v>
      </c>
      <c r="E738" s="17" t="s">
        <v>216</v>
      </c>
      <c r="F738" s="17" t="str">
        <f t="shared" si="14"/>
        <v>IRAT_UGYKOR_AZON</v>
      </c>
      <c r="G738" s="17" t="s">
        <v>1657</v>
      </c>
      <c r="H738" s="17" t="s">
        <v>1658</v>
      </c>
      <c r="I738" s="34"/>
    </row>
    <row r="739" spans="1:9" s="15" customFormat="1" x14ac:dyDescent="0.25">
      <c r="A739" s="17" t="s">
        <v>25</v>
      </c>
      <c r="B739" s="26" t="s">
        <v>27</v>
      </c>
      <c r="C739" s="17" t="s">
        <v>243</v>
      </c>
      <c r="D739" s="17" t="s">
        <v>168</v>
      </c>
      <c r="E739" s="17" t="s">
        <v>216</v>
      </c>
      <c r="F739" s="17" t="str">
        <f t="shared" si="14"/>
        <v>IRAT_UGYKOR_AZON</v>
      </c>
      <c r="G739" s="17" t="s">
        <v>1659</v>
      </c>
      <c r="H739" s="17" t="s">
        <v>1660</v>
      </c>
      <c r="I739" s="34"/>
    </row>
    <row r="740" spans="1:9" s="15" customFormat="1" x14ac:dyDescent="0.25">
      <c r="A740" s="17" t="s">
        <v>25</v>
      </c>
      <c r="B740" s="26" t="s">
        <v>27</v>
      </c>
      <c r="C740" s="17" t="s">
        <v>243</v>
      </c>
      <c r="D740" s="17" t="s">
        <v>168</v>
      </c>
      <c r="E740" s="17" t="s">
        <v>216</v>
      </c>
      <c r="F740" s="17" t="str">
        <f t="shared" si="14"/>
        <v>IRAT_UGYKOR_AZON</v>
      </c>
      <c r="G740" s="17" t="s">
        <v>1661</v>
      </c>
      <c r="H740" s="17" t="s">
        <v>1662</v>
      </c>
      <c r="I740" s="34"/>
    </row>
    <row r="741" spans="1:9" s="15" customFormat="1" x14ac:dyDescent="0.25">
      <c r="A741" s="17" t="s">
        <v>25</v>
      </c>
      <c r="B741" s="26" t="s">
        <v>27</v>
      </c>
      <c r="C741" s="17" t="s">
        <v>243</v>
      </c>
      <c r="D741" s="17" t="s">
        <v>168</v>
      </c>
      <c r="E741" s="17" t="s">
        <v>216</v>
      </c>
      <c r="F741" s="17" t="str">
        <f t="shared" si="14"/>
        <v>IRAT_UGYKOR_AZON</v>
      </c>
      <c r="G741" s="17" t="s">
        <v>1663</v>
      </c>
      <c r="H741" s="17" t="s">
        <v>1664</v>
      </c>
      <c r="I741" s="34"/>
    </row>
    <row r="742" spans="1:9" s="15" customFormat="1" x14ac:dyDescent="0.25">
      <c r="A742" s="17" t="s">
        <v>25</v>
      </c>
      <c r="B742" s="26" t="s">
        <v>27</v>
      </c>
      <c r="C742" s="17" t="s">
        <v>243</v>
      </c>
      <c r="D742" s="17" t="s">
        <v>168</v>
      </c>
      <c r="E742" s="17" t="s">
        <v>216</v>
      </c>
      <c r="F742" s="17" t="str">
        <f t="shared" si="14"/>
        <v>IRAT_UGYKOR_AZON</v>
      </c>
      <c r="G742" s="17" t="s">
        <v>1665</v>
      </c>
      <c r="H742" s="17" t="s">
        <v>1666</v>
      </c>
      <c r="I742" s="34"/>
    </row>
    <row r="743" spans="1:9" s="15" customFormat="1" x14ac:dyDescent="0.25">
      <c r="A743" s="17" t="s">
        <v>25</v>
      </c>
      <c r="B743" s="26" t="s">
        <v>27</v>
      </c>
      <c r="C743" s="17" t="s">
        <v>243</v>
      </c>
      <c r="D743" s="17" t="s">
        <v>168</v>
      </c>
      <c r="E743" s="17" t="s">
        <v>216</v>
      </c>
      <c r="F743" s="17" t="str">
        <f t="shared" si="14"/>
        <v>IRAT_UGYKOR_AZON</v>
      </c>
      <c r="G743" s="17" t="s">
        <v>1667</v>
      </c>
      <c r="H743" s="17" t="s">
        <v>1668</v>
      </c>
      <c r="I743" s="34"/>
    </row>
    <row r="744" spans="1:9" s="15" customFormat="1" x14ac:dyDescent="0.25">
      <c r="A744" s="17" t="s">
        <v>25</v>
      </c>
      <c r="B744" s="26" t="s">
        <v>27</v>
      </c>
      <c r="C744" s="17" t="s">
        <v>243</v>
      </c>
      <c r="D744" s="17" t="s">
        <v>168</v>
      </c>
      <c r="E744" s="17" t="s">
        <v>216</v>
      </c>
      <c r="F744" s="17" t="str">
        <f t="shared" si="14"/>
        <v>IRAT_UGYKOR_AZON</v>
      </c>
      <c r="G744" s="17" t="s">
        <v>1669</v>
      </c>
      <c r="H744" s="17" t="s">
        <v>1670</v>
      </c>
      <c r="I744" s="34"/>
    </row>
    <row r="745" spans="1:9" s="15" customFormat="1" x14ac:dyDescent="0.25">
      <c r="A745" s="17" t="s">
        <v>25</v>
      </c>
      <c r="B745" s="26" t="s">
        <v>27</v>
      </c>
      <c r="C745" s="17" t="s">
        <v>243</v>
      </c>
      <c r="D745" s="17" t="s">
        <v>168</v>
      </c>
      <c r="E745" s="17" t="s">
        <v>216</v>
      </c>
      <c r="F745" s="17" t="str">
        <f t="shared" si="14"/>
        <v>IRAT_UGYKOR_AZON</v>
      </c>
      <c r="G745" s="17" t="s">
        <v>1671</v>
      </c>
      <c r="H745" s="17" t="s">
        <v>1672</v>
      </c>
      <c r="I745" s="34"/>
    </row>
    <row r="746" spans="1:9" s="15" customFormat="1" x14ac:dyDescent="0.25">
      <c r="A746" s="17" t="s">
        <v>25</v>
      </c>
      <c r="B746" s="26" t="s">
        <v>27</v>
      </c>
      <c r="C746" s="17" t="s">
        <v>243</v>
      </c>
      <c r="D746" s="17" t="s">
        <v>168</v>
      </c>
      <c r="E746" s="17" t="s">
        <v>216</v>
      </c>
      <c r="F746" s="17" t="str">
        <f t="shared" si="14"/>
        <v>IRAT_UGYKOR_AZON</v>
      </c>
      <c r="G746" s="17" t="s">
        <v>1673</v>
      </c>
      <c r="H746" s="17" t="s">
        <v>1674</v>
      </c>
      <c r="I746" s="34"/>
    </row>
    <row r="747" spans="1:9" s="15" customFormat="1" x14ac:dyDescent="0.25">
      <c r="A747" s="17" t="s">
        <v>25</v>
      </c>
      <c r="B747" s="26" t="s">
        <v>27</v>
      </c>
      <c r="C747" s="17" t="s">
        <v>243</v>
      </c>
      <c r="D747" s="17" t="s">
        <v>168</v>
      </c>
      <c r="E747" s="17" t="s">
        <v>216</v>
      </c>
      <c r="F747" s="17" t="str">
        <f t="shared" si="14"/>
        <v>IRAT_UGYKOR_AZON</v>
      </c>
      <c r="G747" s="17" t="s">
        <v>1675</v>
      </c>
      <c r="H747" s="17" t="s">
        <v>1676</v>
      </c>
      <c r="I747" s="34"/>
    </row>
    <row r="748" spans="1:9" s="15" customFormat="1" x14ac:dyDescent="0.25">
      <c r="A748" s="17" t="s">
        <v>25</v>
      </c>
      <c r="B748" s="26" t="s">
        <v>27</v>
      </c>
      <c r="C748" s="17" t="s">
        <v>243</v>
      </c>
      <c r="D748" s="17" t="s">
        <v>168</v>
      </c>
      <c r="E748" s="17" t="s">
        <v>216</v>
      </c>
      <c r="F748" s="17" t="str">
        <f t="shared" si="14"/>
        <v>IRAT_UGYKOR_AZON</v>
      </c>
      <c r="G748" s="17" t="s">
        <v>1677</v>
      </c>
      <c r="H748" s="17" t="s">
        <v>1678</v>
      </c>
      <c r="I748" s="34"/>
    </row>
    <row r="749" spans="1:9" s="15" customFormat="1" x14ac:dyDescent="0.25">
      <c r="A749" s="17" t="s">
        <v>25</v>
      </c>
      <c r="B749" s="26" t="s">
        <v>27</v>
      </c>
      <c r="C749" s="17" t="s">
        <v>243</v>
      </c>
      <c r="D749" s="17" t="s">
        <v>168</v>
      </c>
      <c r="E749" s="17" t="s">
        <v>216</v>
      </c>
      <c r="F749" s="17" t="str">
        <f t="shared" si="14"/>
        <v>IRAT_UGYKOR_AZON</v>
      </c>
      <c r="G749" s="17" t="s">
        <v>1679</v>
      </c>
      <c r="H749" s="17" t="s">
        <v>1680</v>
      </c>
      <c r="I749" s="34"/>
    </row>
    <row r="750" spans="1:9" s="15" customFormat="1" x14ac:dyDescent="0.25">
      <c r="A750" s="17" t="s">
        <v>25</v>
      </c>
      <c r="B750" s="26" t="s">
        <v>27</v>
      </c>
      <c r="C750" s="17" t="s">
        <v>243</v>
      </c>
      <c r="D750" s="17" t="s">
        <v>168</v>
      </c>
      <c r="E750" s="17" t="s">
        <v>216</v>
      </c>
      <c r="F750" s="17" t="str">
        <f t="shared" si="14"/>
        <v>IRAT_UGYKOR_AZON</v>
      </c>
      <c r="G750" s="17" t="s">
        <v>1681</v>
      </c>
      <c r="H750" s="17" t="s">
        <v>1682</v>
      </c>
      <c r="I750" s="34"/>
    </row>
    <row r="751" spans="1:9" s="15" customFormat="1" x14ac:dyDescent="0.25">
      <c r="A751" s="17" t="s">
        <v>25</v>
      </c>
      <c r="B751" s="26" t="s">
        <v>27</v>
      </c>
      <c r="C751" s="17" t="s">
        <v>243</v>
      </c>
      <c r="D751" s="17" t="s">
        <v>168</v>
      </c>
      <c r="E751" s="17" t="s">
        <v>216</v>
      </c>
      <c r="F751" s="17" t="str">
        <f t="shared" si="14"/>
        <v>IRAT_UGYKOR_AZON</v>
      </c>
      <c r="G751" s="17" t="s">
        <v>1683</v>
      </c>
      <c r="H751" s="17" t="s">
        <v>1684</v>
      </c>
      <c r="I751" s="34"/>
    </row>
    <row r="752" spans="1:9" s="15" customFormat="1" x14ac:dyDescent="0.25">
      <c r="A752" s="17" t="s">
        <v>25</v>
      </c>
      <c r="B752" s="26" t="s">
        <v>27</v>
      </c>
      <c r="C752" s="17" t="s">
        <v>243</v>
      </c>
      <c r="D752" s="17" t="s">
        <v>168</v>
      </c>
      <c r="E752" s="17" t="s">
        <v>216</v>
      </c>
      <c r="F752" s="17" t="str">
        <f t="shared" si="14"/>
        <v>IRAT_UGYKOR_AZON</v>
      </c>
      <c r="G752" s="17" t="s">
        <v>1685</v>
      </c>
      <c r="H752" s="17" t="s">
        <v>1686</v>
      </c>
      <c r="I752" s="34"/>
    </row>
    <row r="753" spans="1:9" s="15" customFormat="1" x14ac:dyDescent="0.25">
      <c r="A753" s="17" t="s">
        <v>25</v>
      </c>
      <c r="B753" s="26" t="s">
        <v>27</v>
      </c>
      <c r="C753" s="17" t="s">
        <v>243</v>
      </c>
      <c r="D753" s="17" t="s">
        <v>168</v>
      </c>
      <c r="E753" s="17" t="s">
        <v>216</v>
      </c>
      <c r="F753" s="17" t="str">
        <f t="shared" si="14"/>
        <v>IRAT_UGYKOR_AZON</v>
      </c>
      <c r="G753" s="17" t="s">
        <v>1687</v>
      </c>
      <c r="H753" s="17" t="s">
        <v>1688</v>
      </c>
      <c r="I753" s="34"/>
    </row>
    <row r="754" spans="1:9" s="15" customFormat="1" x14ac:dyDescent="0.25">
      <c r="A754" s="17" t="s">
        <v>25</v>
      </c>
      <c r="B754" s="26" t="s">
        <v>27</v>
      </c>
      <c r="C754" s="17" t="s">
        <v>243</v>
      </c>
      <c r="D754" s="17" t="s">
        <v>168</v>
      </c>
      <c r="E754" s="17" t="s">
        <v>216</v>
      </c>
      <c r="F754" s="17" t="str">
        <f t="shared" si="14"/>
        <v>IRAT_UGYKOR_AZON</v>
      </c>
      <c r="G754" s="17" t="s">
        <v>1689</v>
      </c>
      <c r="H754" s="17" t="s">
        <v>1690</v>
      </c>
      <c r="I754" s="34"/>
    </row>
    <row r="755" spans="1:9" s="15" customFormat="1" x14ac:dyDescent="0.25">
      <c r="A755" s="17" t="s">
        <v>25</v>
      </c>
      <c r="B755" s="26" t="s">
        <v>27</v>
      </c>
      <c r="C755" s="17" t="s">
        <v>243</v>
      </c>
      <c r="D755" s="17" t="s">
        <v>168</v>
      </c>
      <c r="E755" s="17" t="s">
        <v>216</v>
      </c>
      <c r="F755" s="17" t="str">
        <f t="shared" si="14"/>
        <v>IRAT_UGYKOR_AZON</v>
      </c>
      <c r="G755" s="17" t="s">
        <v>1691</v>
      </c>
      <c r="H755" s="17" t="s">
        <v>1692</v>
      </c>
      <c r="I755" s="34"/>
    </row>
    <row r="756" spans="1:9" s="15" customFormat="1" x14ac:dyDescent="0.25">
      <c r="A756" s="17" t="s">
        <v>25</v>
      </c>
      <c r="B756" s="26" t="s">
        <v>27</v>
      </c>
      <c r="C756" s="17" t="s">
        <v>243</v>
      </c>
      <c r="D756" s="17" t="s">
        <v>168</v>
      </c>
      <c r="E756" s="17" t="s">
        <v>216</v>
      </c>
      <c r="F756" s="17" t="str">
        <f t="shared" si="14"/>
        <v>IRAT_UGYKOR_AZON</v>
      </c>
      <c r="G756" s="17" t="s">
        <v>1693</v>
      </c>
      <c r="H756" s="17" t="s">
        <v>1694</v>
      </c>
      <c r="I756" s="34"/>
    </row>
    <row r="757" spans="1:9" s="15" customFormat="1" x14ac:dyDescent="0.25">
      <c r="A757" s="17" t="s">
        <v>25</v>
      </c>
      <c r="B757" s="26" t="s">
        <v>27</v>
      </c>
      <c r="C757" s="17" t="s">
        <v>243</v>
      </c>
      <c r="D757" s="17" t="s">
        <v>168</v>
      </c>
      <c r="E757" s="17" t="s">
        <v>216</v>
      </c>
      <c r="F757" s="17" t="str">
        <f t="shared" si="14"/>
        <v>IRAT_UGYKOR_AZON</v>
      </c>
      <c r="G757" s="17" t="s">
        <v>1695</v>
      </c>
      <c r="H757" s="17" t="s">
        <v>1696</v>
      </c>
      <c r="I757" s="34"/>
    </row>
    <row r="758" spans="1:9" s="15" customFormat="1" x14ac:dyDescent="0.25">
      <c r="A758" s="17" t="s">
        <v>25</v>
      </c>
      <c r="B758" s="26" t="s">
        <v>27</v>
      </c>
      <c r="C758" s="17" t="s">
        <v>243</v>
      </c>
      <c r="D758" s="17" t="s">
        <v>168</v>
      </c>
      <c r="E758" s="17" t="s">
        <v>216</v>
      </c>
      <c r="F758" s="17" t="str">
        <f t="shared" si="14"/>
        <v>IRAT_UGYKOR_AZON</v>
      </c>
      <c r="G758" s="17" t="s">
        <v>1697</v>
      </c>
      <c r="H758" s="17" t="s">
        <v>1698</v>
      </c>
      <c r="I758" s="34"/>
    </row>
    <row r="759" spans="1:9" s="15" customFormat="1" x14ac:dyDescent="0.25">
      <c r="A759" s="17" t="s">
        <v>25</v>
      </c>
      <c r="B759" s="26" t="s">
        <v>27</v>
      </c>
      <c r="C759" s="17" t="s">
        <v>243</v>
      </c>
      <c r="D759" s="17" t="s">
        <v>168</v>
      </c>
      <c r="E759" s="17" t="s">
        <v>216</v>
      </c>
      <c r="F759" s="17" t="str">
        <f t="shared" si="14"/>
        <v>IRAT_UGYKOR_AZON</v>
      </c>
      <c r="G759" s="17" t="s">
        <v>1699</v>
      </c>
      <c r="H759" s="17" t="s">
        <v>1700</v>
      </c>
      <c r="I759" s="34"/>
    </row>
    <row r="760" spans="1:9" s="15" customFormat="1" x14ac:dyDescent="0.25">
      <c r="A760" s="17" t="s">
        <v>25</v>
      </c>
      <c r="B760" s="26" t="s">
        <v>27</v>
      </c>
      <c r="C760" s="17" t="s">
        <v>243</v>
      </c>
      <c r="D760" s="17" t="s">
        <v>168</v>
      </c>
      <c r="E760" s="17" t="s">
        <v>216</v>
      </c>
      <c r="F760" s="17" t="str">
        <f t="shared" si="14"/>
        <v>IRAT_UGYKOR_AZON</v>
      </c>
      <c r="G760" s="17" t="s">
        <v>1701</v>
      </c>
      <c r="H760" s="17" t="s">
        <v>1702</v>
      </c>
      <c r="I760" s="34"/>
    </row>
    <row r="761" spans="1:9" s="15" customFormat="1" x14ac:dyDescent="0.25">
      <c r="A761" s="17" t="s">
        <v>25</v>
      </c>
      <c r="B761" s="26" t="s">
        <v>27</v>
      </c>
      <c r="C761" s="17" t="s">
        <v>243</v>
      </c>
      <c r="D761" s="17" t="s">
        <v>168</v>
      </c>
      <c r="E761" s="17" t="s">
        <v>216</v>
      </c>
      <c r="F761" s="17" t="str">
        <f t="shared" si="14"/>
        <v>IRAT_UGYKOR_AZON</v>
      </c>
      <c r="G761" s="17" t="s">
        <v>1703</v>
      </c>
      <c r="H761" s="17" t="s">
        <v>1704</v>
      </c>
      <c r="I761" s="34"/>
    </row>
    <row r="762" spans="1:9" s="15" customFormat="1" x14ac:dyDescent="0.25">
      <c r="A762" s="17" t="s">
        <v>25</v>
      </c>
      <c r="B762" s="26" t="s">
        <v>27</v>
      </c>
      <c r="C762" s="17" t="s">
        <v>243</v>
      </c>
      <c r="D762" s="17" t="s">
        <v>168</v>
      </c>
      <c r="E762" s="17" t="s">
        <v>216</v>
      </c>
      <c r="F762" s="17" t="str">
        <f t="shared" si="14"/>
        <v>IRAT_UGYKOR_AZON</v>
      </c>
      <c r="G762" s="17" t="s">
        <v>1705</v>
      </c>
      <c r="H762" s="17" t="s">
        <v>1706</v>
      </c>
      <c r="I762" s="34"/>
    </row>
    <row r="763" spans="1:9" s="15" customFormat="1" x14ac:dyDescent="0.25">
      <c r="A763" s="17" t="s">
        <v>25</v>
      </c>
      <c r="B763" s="26" t="s">
        <v>27</v>
      </c>
      <c r="C763" s="17" t="s">
        <v>243</v>
      </c>
      <c r="D763" s="17" t="s">
        <v>168</v>
      </c>
      <c r="E763" s="17" t="s">
        <v>216</v>
      </c>
      <c r="F763" s="17" t="str">
        <f t="shared" si="14"/>
        <v>IRAT_UGYKOR_AZON</v>
      </c>
      <c r="G763" s="17" t="s">
        <v>1707</v>
      </c>
      <c r="H763" s="17" t="s">
        <v>1708</v>
      </c>
      <c r="I763" s="34"/>
    </row>
    <row r="764" spans="1:9" s="15" customFormat="1" x14ac:dyDescent="0.25">
      <c r="A764" s="17" t="s">
        <v>25</v>
      </c>
      <c r="B764" s="26" t="s">
        <v>27</v>
      </c>
      <c r="C764" s="17" t="s">
        <v>243</v>
      </c>
      <c r="D764" s="17" t="s">
        <v>168</v>
      </c>
      <c r="E764" s="17" t="s">
        <v>216</v>
      </c>
      <c r="F764" s="17" t="str">
        <f t="shared" si="14"/>
        <v>IRAT_UGYKOR_AZON</v>
      </c>
      <c r="G764" s="17" t="s">
        <v>1709</v>
      </c>
      <c r="H764" s="17" t="s">
        <v>1642</v>
      </c>
      <c r="I764" s="34"/>
    </row>
    <row r="765" spans="1:9" s="15" customFormat="1" x14ac:dyDescent="0.25">
      <c r="A765" s="17" t="s">
        <v>25</v>
      </c>
      <c r="B765" s="26" t="s">
        <v>27</v>
      </c>
      <c r="C765" s="17" t="s">
        <v>243</v>
      </c>
      <c r="D765" s="17" t="s">
        <v>168</v>
      </c>
      <c r="E765" s="17" t="s">
        <v>216</v>
      </c>
      <c r="F765" s="17" t="str">
        <f t="shared" si="14"/>
        <v>IRAT_UGYKOR_AZON</v>
      </c>
      <c r="G765" s="17" t="s">
        <v>1710</v>
      </c>
      <c r="H765" s="17" t="s">
        <v>1711</v>
      </c>
      <c r="I765" s="26"/>
    </row>
    <row r="766" spans="1:9" s="15" customFormat="1" x14ac:dyDescent="0.25">
      <c r="A766" s="17" t="s">
        <v>25</v>
      </c>
      <c r="B766" s="26" t="s">
        <v>27</v>
      </c>
      <c r="C766" s="17" t="s">
        <v>243</v>
      </c>
      <c r="D766" s="17" t="s">
        <v>168</v>
      </c>
      <c r="E766" s="17" t="s">
        <v>216</v>
      </c>
      <c r="F766" s="17" t="str">
        <f t="shared" si="14"/>
        <v>IRAT_UGYKOR_AZON</v>
      </c>
      <c r="G766" s="17" t="s">
        <v>1712</v>
      </c>
      <c r="H766" s="17" t="s">
        <v>1713</v>
      </c>
      <c r="I766" s="26"/>
    </row>
    <row r="767" spans="1:9" s="15" customFormat="1" x14ac:dyDescent="0.25">
      <c r="A767" s="26" t="s">
        <v>25</v>
      </c>
      <c r="B767" s="26" t="s">
        <v>27</v>
      </c>
      <c r="C767" s="26" t="s">
        <v>25</v>
      </c>
      <c r="D767" s="26" t="s">
        <v>180</v>
      </c>
      <c r="E767" s="26" t="s">
        <v>181</v>
      </c>
      <c r="F767" s="17" t="str">
        <f t="shared" si="14"/>
        <v>IRAT_IRANY_AZON</v>
      </c>
      <c r="G767" s="26">
        <v>1</v>
      </c>
      <c r="H767" s="26" t="s">
        <v>1714</v>
      </c>
      <c r="I767" s="26"/>
    </row>
    <row r="768" spans="1:9" s="15" customFormat="1" x14ac:dyDescent="0.25">
      <c r="A768" s="26" t="s">
        <v>25</v>
      </c>
      <c r="B768" s="26" t="s">
        <v>27</v>
      </c>
      <c r="C768" s="26" t="s">
        <v>25</v>
      </c>
      <c r="D768" s="26" t="s">
        <v>180</v>
      </c>
      <c r="E768" s="26" t="s">
        <v>181</v>
      </c>
      <c r="F768" s="17" t="str">
        <f t="shared" si="14"/>
        <v>IRAT_IRANY_AZON</v>
      </c>
      <c r="G768" s="26">
        <v>2</v>
      </c>
      <c r="H768" s="26" t="s">
        <v>1715</v>
      </c>
      <c r="I768" s="26"/>
    </row>
    <row r="769" spans="1:9" s="15" customFormat="1" x14ac:dyDescent="0.25">
      <c r="A769" s="26" t="s">
        <v>25</v>
      </c>
      <c r="B769" s="26" t="s">
        <v>27</v>
      </c>
      <c r="C769" s="26" t="s">
        <v>25</v>
      </c>
      <c r="D769" s="26" t="s">
        <v>180</v>
      </c>
      <c r="E769" s="26" t="s">
        <v>181</v>
      </c>
      <c r="F769" s="17" t="str">
        <f t="shared" si="14"/>
        <v>IRAT_IRANY_AZON</v>
      </c>
      <c r="G769" s="26">
        <v>3</v>
      </c>
      <c r="H769" s="26" t="s">
        <v>1716</v>
      </c>
      <c r="I769" s="26"/>
    </row>
    <row r="770" spans="1:9" x14ac:dyDescent="0.25">
      <c r="G770" s="22"/>
      <c r="H770" s="22"/>
    </row>
    <row r="771" spans="1:9" x14ac:dyDescent="0.25">
      <c r="G771" s="22"/>
      <c r="H771" s="22"/>
    </row>
    <row r="772" spans="1:9" x14ac:dyDescent="0.25">
      <c r="G772" s="22"/>
      <c r="H772" s="22"/>
    </row>
    <row r="773" spans="1:9" x14ac:dyDescent="0.25">
      <c r="G773" s="22"/>
      <c r="H773" s="22"/>
    </row>
    <row r="774" spans="1:9" x14ac:dyDescent="0.25">
      <c r="G774" s="22"/>
      <c r="H774" s="22"/>
    </row>
    <row r="775" spans="1:9" x14ac:dyDescent="0.25">
      <c r="G775" s="22"/>
      <c r="H775" s="22"/>
    </row>
    <row r="776" spans="1:9" x14ac:dyDescent="0.25">
      <c r="G776" s="22"/>
      <c r="H776" s="22"/>
    </row>
    <row r="777" spans="1:9" x14ac:dyDescent="0.25">
      <c r="G777" s="22"/>
      <c r="H777" s="22"/>
    </row>
    <row r="778" spans="1:9" x14ac:dyDescent="0.25">
      <c r="G778" s="22"/>
      <c r="H778" s="22"/>
    </row>
    <row r="779" spans="1:9" x14ac:dyDescent="0.25">
      <c r="G779" s="22"/>
      <c r="H779" s="22"/>
    </row>
    <row r="780" spans="1:9" x14ac:dyDescent="0.25">
      <c r="G780" s="22"/>
      <c r="H780" s="22"/>
    </row>
    <row r="781" spans="1:9" x14ac:dyDescent="0.25">
      <c r="G781" s="22"/>
      <c r="H781" s="22"/>
    </row>
    <row r="782" spans="1:9" x14ac:dyDescent="0.25">
      <c r="G782" s="22"/>
      <c r="H782" s="22"/>
    </row>
    <row r="783" spans="1:9" x14ac:dyDescent="0.25">
      <c r="G783" s="22"/>
      <c r="H783" s="22"/>
    </row>
    <row r="784" spans="1:9" x14ac:dyDescent="0.25">
      <c r="G784" s="22"/>
      <c r="H784" s="22"/>
    </row>
    <row r="785" spans="7:8" x14ac:dyDescent="0.25">
      <c r="G785" s="22"/>
      <c r="H785" s="22"/>
    </row>
    <row r="786" spans="7:8" x14ac:dyDescent="0.25">
      <c r="G786" s="22"/>
      <c r="H786" s="22"/>
    </row>
    <row r="787" spans="7:8" x14ac:dyDescent="0.25">
      <c r="G787" s="22"/>
      <c r="H787" s="22"/>
    </row>
    <row r="788" spans="7:8" x14ac:dyDescent="0.25">
      <c r="G788" s="22"/>
      <c r="H788" s="22"/>
    </row>
    <row r="789" spans="7:8" x14ac:dyDescent="0.25">
      <c r="G789" s="22"/>
      <c r="H789" s="22"/>
    </row>
    <row r="790" spans="7:8" x14ac:dyDescent="0.25">
      <c r="G790" s="22"/>
      <c r="H790" s="22"/>
    </row>
    <row r="791" spans="7:8" x14ac:dyDescent="0.25">
      <c r="G791" s="22"/>
      <c r="H791" s="22"/>
    </row>
    <row r="792" spans="7:8" x14ac:dyDescent="0.25">
      <c r="G792" s="22"/>
      <c r="H792" s="22"/>
    </row>
    <row r="793" spans="7:8" x14ac:dyDescent="0.25">
      <c r="G793" s="22"/>
      <c r="H793" s="22"/>
    </row>
    <row r="794" spans="7:8" x14ac:dyDescent="0.25">
      <c r="G794" s="22"/>
      <c r="H794" s="22"/>
    </row>
    <row r="795" spans="7:8" x14ac:dyDescent="0.25">
      <c r="G795" s="22"/>
      <c r="H795" s="22"/>
    </row>
    <row r="796" spans="7:8" x14ac:dyDescent="0.25">
      <c r="G796" s="22"/>
      <c r="H796" s="22"/>
    </row>
    <row r="797" spans="7:8" x14ac:dyDescent="0.25">
      <c r="G797" s="22"/>
      <c r="H797" s="22"/>
    </row>
    <row r="798" spans="7:8" x14ac:dyDescent="0.25">
      <c r="G798" s="22"/>
      <c r="H798" s="22"/>
    </row>
    <row r="799" spans="7:8" x14ac:dyDescent="0.25">
      <c r="G799" s="22"/>
      <c r="H799" s="22"/>
    </row>
    <row r="800" spans="7:8" x14ac:dyDescent="0.25">
      <c r="G800" s="22"/>
      <c r="H800" s="22"/>
    </row>
    <row r="801" spans="7:8" x14ac:dyDescent="0.25">
      <c r="G801" s="22"/>
      <c r="H801" s="22"/>
    </row>
    <row r="802" spans="7:8" x14ac:dyDescent="0.25">
      <c r="G802" s="22"/>
      <c r="H802" s="22"/>
    </row>
    <row r="803" spans="7:8" x14ac:dyDescent="0.25">
      <c r="G803" s="22"/>
      <c r="H803" s="22"/>
    </row>
    <row r="804" spans="7:8" x14ac:dyDescent="0.25">
      <c r="G804" s="22"/>
      <c r="H804" s="22"/>
    </row>
    <row r="805" spans="7:8" x14ac:dyDescent="0.25">
      <c r="G805" s="22"/>
      <c r="H805" s="22"/>
    </row>
    <row r="806" spans="7:8" x14ac:dyDescent="0.25">
      <c r="G806" s="22"/>
      <c r="H806" s="22"/>
    </row>
    <row r="807" spans="7:8" x14ac:dyDescent="0.25">
      <c r="G807" s="22"/>
      <c r="H807" s="22"/>
    </row>
    <row r="808" spans="7:8" x14ac:dyDescent="0.25">
      <c r="G808" s="22"/>
      <c r="H808" s="22"/>
    </row>
    <row r="809" spans="7:8" x14ac:dyDescent="0.25">
      <c r="G809" s="22"/>
      <c r="H809" s="22"/>
    </row>
    <row r="810" spans="7:8" x14ac:dyDescent="0.25">
      <c r="G810" s="22"/>
      <c r="H810" s="22"/>
    </row>
    <row r="811" spans="7:8" x14ac:dyDescent="0.25">
      <c r="G811" s="22"/>
      <c r="H811" s="22"/>
    </row>
    <row r="812" spans="7:8" x14ac:dyDescent="0.25">
      <c r="G812" s="22"/>
      <c r="H812" s="22"/>
    </row>
    <row r="813" spans="7:8" x14ac:dyDescent="0.25">
      <c r="G813" s="22"/>
      <c r="H813" s="22"/>
    </row>
    <row r="814" spans="7:8" x14ac:dyDescent="0.25">
      <c r="G814" s="22"/>
      <c r="H814" s="22"/>
    </row>
    <row r="815" spans="7:8" x14ac:dyDescent="0.25">
      <c r="G815" s="22"/>
      <c r="H815" s="22"/>
    </row>
    <row r="816" spans="7:8" x14ac:dyDescent="0.25">
      <c r="G816" s="22"/>
      <c r="H816" s="22"/>
    </row>
    <row r="817" spans="7:8" x14ac:dyDescent="0.25">
      <c r="G817" s="22"/>
      <c r="H817" s="22"/>
    </row>
    <row r="818" spans="7:8" x14ac:dyDescent="0.25">
      <c r="G818" s="22"/>
      <c r="H818" s="22"/>
    </row>
    <row r="819" spans="7:8" x14ac:dyDescent="0.25">
      <c r="G819" s="22"/>
      <c r="H819" s="22"/>
    </row>
    <row r="820" spans="7:8" x14ac:dyDescent="0.25">
      <c r="G820" s="22"/>
      <c r="H820" s="22"/>
    </row>
    <row r="821" spans="7:8" x14ac:dyDescent="0.25">
      <c r="G821" s="22"/>
      <c r="H821" s="22"/>
    </row>
    <row r="822" spans="7:8" x14ac:dyDescent="0.25">
      <c r="G822" s="22"/>
      <c r="H822" s="22"/>
    </row>
    <row r="823" spans="7:8" x14ac:dyDescent="0.25">
      <c r="G823" s="22"/>
      <c r="H823" s="22"/>
    </row>
    <row r="824" spans="7:8" x14ac:dyDescent="0.25">
      <c r="G824" s="22"/>
      <c r="H824" s="22"/>
    </row>
    <row r="825" spans="7:8" x14ac:dyDescent="0.25">
      <c r="G825" s="22"/>
      <c r="H825" s="22"/>
    </row>
    <row r="826" spans="7:8" x14ac:dyDescent="0.25">
      <c r="G826" s="22"/>
      <c r="H826" s="22"/>
    </row>
    <row r="827" spans="7:8" x14ac:dyDescent="0.25">
      <c r="G827" s="22"/>
      <c r="H827" s="22"/>
    </row>
    <row r="828" spans="7:8" x14ac:dyDescent="0.25">
      <c r="G828" s="22"/>
      <c r="H828" s="22"/>
    </row>
    <row r="829" spans="7:8" x14ac:dyDescent="0.25">
      <c r="G829" s="22"/>
      <c r="H829" s="22"/>
    </row>
    <row r="830" spans="7:8" x14ac:dyDescent="0.25">
      <c r="G830" s="22"/>
      <c r="H830" s="22"/>
    </row>
    <row r="831" spans="7:8" x14ac:dyDescent="0.25">
      <c r="G831" s="22"/>
      <c r="H831" s="22"/>
    </row>
    <row r="832" spans="7:8" x14ac:dyDescent="0.25">
      <c r="G832" s="22"/>
      <c r="H832" s="22"/>
    </row>
    <row r="833" spans="7:8" x14ac:dyDescent="0.25">
      <c r="G833" s="22"/>
      <c r="H833" s="22"/>
    </row>
    <row r="834" spans="7:8" x14ac:dyDescent="0.25">
      <c r="G834" s="22"/>
      <c r="H834" s="22"/>
    </row>
    <row r="835" spans="7:8" x14ac:dyDescent="0.25">
      <c r="G835" s="22"/>
      <c r="H835" s="22"/>
    </row>
    <row r="836" spans="7:8" x14ac:dyDescent="0.25">
      <c r="G836" s="22"/>
      <c r="H836" s="22"/>
    </row>
    <row r="837" spans="7:8" x14ac:dyDescent="0.25">
      <c r="G837" s="22"/>
      <c r="H837" s="22"/>
    </row>
    <row r="838" spans="7:8" x14ac:dyDescent="0.25">
      <c r="G838" s="22"/>
      <c r="H838" s="22"/>
    </row>
    <row r="839" spans="7:8" x14ac:dyDescent="0.25">
      <c r="G839" s="22"/>
      <c r="H839" s="22"/>
    </row>
    <row r="840" spans="7:8" x14ac:dyDescent="0.25">
      <c r="G840" s="22"/>
      <c r="H840" s="22"/>
    </row>
    <row r="841" spans="7:8" x14ac:dyDescent="0.25">
      <c r="G841" s="22"/>
      <c r="H841" s="22"/>
    </row>
    <row r="842" spans="7:8" x14ac:dyDescent="0.25">
      <c r="G842" s="22"/>
      <c r="H842" s="22"/>
    </row>
    <row r="843" spans="7:8" x14ac:dyDescent="0.25">
      <c r="G843" s="22"/>
      <c r="H843" s="22"/>
    </row>
    <row r="844" spans="7:8" x14ac:dyDescent="0.25">
      <c r="G844" s="22"/>
      <c r="H844" s="22"/>
    </row>
    <row r="845" spans="7:8" x14ac:dyDescent="0.25">
      <c r="G845" s="22"/>
      <c r="H845" s="22"/>
    </row>
    <row r="846" spans="7:8" x14ac:dyDescent="0.25">
      <c r="G846" s="22"/>
      <c r="H846" s="22"/>
    </row>
    <row r="847" spans="7:8" x14ac:dyDescent="0.25">
      <c r="G847" s="22"/>
      <c r="H847" s="22"/>
    </row>
    <row r="848" spans="7:8" x14ac:dyDescent="0.25">
      <c r="G848" s="22"/>
      <c r="H848" s="22"/>
    </row>
    <row r="849" spans="7:8" x14ac:dyDescent="0.25">
      <c r="G849" s="22"/>
      <c r="H849" s="22"/>
    </row>
    <row r="850" spans="7:8" x14ac:dyDescent="0.25">
      <c r="G850" s="22"/>
      <c r="H850" s="22"/>
    </row>
    <row r="851" spans="7:8" x14ac:dyDescent="0.25">
      <c r="G851" s="22"/>
      <c r="H851" s="22"/>
    </row>
    <row r="852" spans="7:8" x14ac:dyDescent="0.25">
      <c r="G852" s="22"/>
      <c r="H852" s="22"/>
    </row>
    <row r="853" spans="7:8" x14ac:dyDescent="0.25">
      <c r="G853" s="22"/>
      <c r="H853" s="22"/>
    </row>
    <row r="854" spans="7:8" x14ac:dyDescent="0.25">
      <c r="G854" s="22"/>
      <c r="H854" s="22"/>
    </row>
    <row r="855" spans="7:8" x14ac:dyDescent="0.25">
      <c r="G855" s="22"/>
      <c r="H855" s="22"/>
    </row>
    <row r="856" spans="7:8" x14ac:dyDescent="0.25">
      <c r="G856" s="22"/>
      <c r="H856" s="22"/>
    </row>
    <row r="857" spans="7:8" x14ac:dyDescent="0.25">
      <c r="G857" s="22"/>
      <c r="H857" s="22"/>
    </row>
    <row r="858" spans="7:8" x14ac:dyDescent="0.25">
      <c r="G858" s="22"/>
      <c r="H858" s="22"/>
    </row>
    <row r="859" spans="7:8" x14ac:dyDescent="0.25">
      <c r="G859" s="22"/>
      <c r="H859" s="22"/>
    </row>
    <row r="860" spans="7:8" x14ac:dyDescent="0.25">
      <c r="G860" s="22"/>
      <c r="H860" s="22"/>
    </row>
    <row r="861" spans="7:8" x14ac:dyDescent="0.25">
      <c r="G861" s="22"/>
      <c r="H861" s="22"/>
    </row>
    <row r="862" spans="7:8" x14ac:dyDescent="0.25">
      <c r="G862" s="22"/>
      <c r="H862" s="22"/>
    </row>
    <row r="863" spans="7:8" x14ac:dyDescent="0.25">
      <c r="G863" s="22"/>
      <c r="H863" s="22"/>
    </row>
    <row r="864" spans="7:8" x14ac:dyDescent="0.25">
      <c r="G864" s="22"/>
      <c r="H864" s="22"/>
    </row>
    <row r="865" spans="7:8" x14ac:dyDescent="0.25">
      <c r="G865" s="22"/>
      <c r="H865" s="22"/>
    </row>
    <row r="866" spans="7:8" x14ac:dyDescent="0.25">
      <c r="G866" s="22"/>
      <c r="H866" s="22"/>
    </row>
    <row r="867" spans="7:8" x14ac:dyDescent="0.25">
      <c r="G867" s="22"/>
      <c r="H867" s="22"/>
    </row>
    <row r="868" spans="7:8" x14ac:dyDescent="0.25">
      <c r="G868" s="22"/>
      <c r="H868" s="22"/>
    </row>
    <row r="869" spans="7:8" x14ac:dyDescent="0.25">
      <c r="G869" s="22"/>
      <c r="H869" s="22"/>
    </row>
    <row r="870" spans="7:8" x14ac:dyDescent="0.25">
      <c r="G870" s="22"/>
      <c r="H870" s="22"/>
    </row>
    <row r="871" spans="7:8" x14ac:dyDescent="0.25">
      <c r="G871" s="22"/>
      <c r="H871" s="22"/>
    </row>
    <row r="872" spans="7:8" x14ac:dyDescent="0.25">
      <c r="G872" s="22"/>
      <c r="H872" s="22"/>
    </row>
    <row r="873" spans="7:8" x14ac:dyDescent="0.25">
      <c r="G873" s="22"/>
      <c r="H873" s="22"/>
    </row>
    <row r="874" spans="7:8" x14ac:dyDescent="0.25">
      <c r="G874" s="22"/>
      <c r="H874" s="22"/>
    </row>
    <row r="875" spans="7:8" x14ac:dyDescent="0.25">
      <c r="G875" s="22"/>
      <c r="H875" s="22"/>
    </row>
    <row r="876" spans="7:8" x14ac:dyDescent="0.25">
      <c r="G876" s="22"/>
      <c r="H876" s="22"/>
    </row>
    <row r="877" spans="7:8" x14ac:dyDescent="0.25">
      <c r="G877" s="22"/>
      <c r="H877" s="22"/>
    </row>
    <row r="878" spans="7:8" x14ac:dyDescent="0.25">
      <c r="G878" s="22"/>
      <c r="H878" s="22"/>
    </row>
    <row r="879" spans="7:8" x14ac:dyDescent="0.25">
      <c r="G879" s="22"/>
      <c r="H879" s="22"/>
    </row>
    <row r="880" spans="7:8" x14ac:dyDescent="0.25">
      <c r="G880" s="22"/>
      <c r="H880" s="22"/>
    </row>
    <row r="881" spans="7:8" x14ac:dyDescent="0.25">
      <c r="G881" s="22"/>
      <c r="H881" s="22"/>
    </row>
    <row r="882" spans="7:8" x14ac:dyDescent="0.25">
      <c r="G882" s="22"/>
      <c r="H882" s="22"/>
    </row>
    <row r="883" spans="7:8" x14ac:dyDescent="0.25">
      <c r="G883" s="22"/>
      <c r="H883" s="22"/>
    </row>
    <row r="884" spans="7:8" x14ac:dyDescent="0.25">
      <c r="G884" s="22"/>
      <c r="H884" s="22"/>
    </row>
    <row r="885" spans="7:8" x14ac:dyDescent="0.25">
      <c r="G885" s="22"/>
      <c r="H885" s="22"/>
    </row>
    <row r="886" spans="7:8" x14ac:dyDescent="0.25">
      <c r="G886" s="22"/>
      <c r="H886" s="22"/>
    </row>
    <row r="887" spans="7:8" x14ac:dyDescent="0.25">
      <c r="G887" s="22"/>
      <c r="H887" s="22"/>
    </row>
    <row r="888" spans="7:8" x14ac:dyDescent="0.25">
      <c r="G888" s="22"/>
      <c r="H888" s="22"/>
    </row>
    <row r="889" spans="7:8" x14ac:dyDescent="0.25">
      <c r="G889" s="22"/>
      <c r="H889" s="22"/>
    </row>
    <row r="890" spans="7:8" x14ac:dyDescent="0.25">
      <c r="G890" s="22"/>
      <c r="H890" s="22"/>
    </row>
    <row r="891" spans="7:8" x14ac:dyDescent="0.25">
      <c r="G891" s="22"/>
      <c r="H891" s="22"/>
    </row>
    <row r="892" spans="7:8" x14ac:dyDescent="0.25">
      <c r="G892" s="22"/>
      <c r="H892" s="22"/>
    </row>
    <row r="893" spans="7:8" x14ac:dyDescent="0.25">
      <c r="G893" s="22"/>
      <c r="H893" s="22"/>
    </row>
    <row r="894" spans="7:8" x14ac:dyDescent="0.25">
      <c r="G894" s="22"/>
      <c r="H894" s="22"/>
    </row>
    <row r="895" spans="7:8" x14ac:dyDescent="0.25">
      <c r="G895" s="22"/>
      <c r="H895" s="22"/>
    </row>
    <row r="896" spans="7:8" x14ac:dyDescent="0.25">
      <c r="G896" s="22"/>
      <c r="H896" s="22"/>
    </row>
    <row r="897" spans="7:8" x14ac:dyDescent="0.25">
      <c r="G897" s="22"/>
      <c r="H897" s="22"/>
    </row>
    <row r="898" spans="7:8" x14ac:dyDescent="0.25">
      <c r="G898" s="22"/>
      <c r="H898" s="22"/>
    </row>
    <row r="899" spans="7:8" x14ac:dyDescent="0.25">
      <c r="G899" s="22"/>
      <c r="H899" s="22"/>
    </row>
    <row r="900" spans="7:8" x14ac:dyDescent="0.25">
      <c r="G900" s="22"/>
      <c r="H900" s="22"/>
    </row>
    <row r="901" spans="7:8" x14ac:dyDescent="0.25">
      <c r="G901" s="22"/>
      <c r="H901" s="22"/>
    </row>
    <row r="902" spans="7:8" x14ac:dyDescent="0.25">
      <c r="G902" s="22"/>
      <c r="H902" s="22"/>
    </row>
    <row r="903" spans="7:8" x14ac:dyDescent="0.25">
      <c r="G903" s="22"/>
      <c r="H903" s="22"/>
    </row>
    <row r="904" spans="7:8" x14ac:dyDescent="0.25">
      <c r="G904" s="22"/>
      <c r="H904" s="22"/>
    </row>
    <row r="905" spans="7:8" x14ac:dyDescent="0.25">
      <c r="G905" s="22"/>
      <c r="H905" s="22"/>
    </row>
    <row r="906" spans="7:8" x14ac:dyDescent="0.25">
      <c r="G906" s="22"/>
      <c r="H906" s="22"/>
    </row>
    <row r="907" spans="7:8" x14ac:dyDescent="0.25">
      <c r="G907" s="22"/>
      <c r="H907" s="22"/>
    </row>
    <row r="908" spans="7:8" x14ac:dyDescent="0.25">
      <c r="G908" s="22"/>
      <c r="H908" s="22"/>
    </row>
    <row r="909" spans="7:8" x14ac:dyDescent="0.25">
      <c r="G909" s="22"/>
      <c r="H909" s="22"/>
    </row>
    <row r="910" spans="7:8" x14ac:dyDescent="0.25">
      <c r="G910" s="22"/>
      <c r="H910" s="22"/>
    </row>
    <row r="911" spans="7:8" x14ac:dyDescent="0.25">
      <c r="G911" s="22"/>
      <c r="H911" s="22"/>
    </row>
    <row r="912" spans="7:8" x14ac:dyDescent="0.25">
      <c r="G912" s="22"/>
      <c r="H912" s="22"/>
    </row>
    <row r="913" spans="7:8" x14ac:dyDescent="0.25">
      <c r="G913" s="22"/>
      <c r="H913" s="22"/>
    </row>
    <row r="914" spans="7:8" x14ac:dyDescent="0.25">
      <c r="G914" s="22"/>
      <c r="H914" s="22"/>
    </row>
    <row r="915" spans="7:8" x14ac:dyDescent="0.25">
      <c r="G915" s="22"/>
      <c r="H915" s="22"/>
    </row>
    <row r="916" spans="7:8" x14ac:dyDescent="0.25">
      <c r="G916" s="22"/>
      <c r="H916" s="22"/>
    </row>
    <row r="917" spans="7:8" x14ac:dyDescent="0.25">
      <c r="G917" s="22"/>
      <c r="H917" s="22"/>
    </row>
    <row r="918" spans="7:8" x14ac:dyDescent="0.25">
      <c r="G918" s="22"/>
      <c r="H918" s="22"/>
    </row>
    <row r="919" spans="7:8" x14ac:dyDescent="0.25">
      <c r="G919" s="22"/>
      <c r="H919" s="22"/>
    </row>
    <row r="920" spans="7:8" x14ac:dyDescent="0.25">
      <c r="G920" s="22"/>
      <c r="H920" s="22"/>
    </row>
    <row r="921" spans="7:8" x14ac:dyDescent="0.25">
      <c r="G921" s="22"/>
      <c r="H921" s="22"/>
    </row>
    <row r="922" spans="7:8" x14ac:dyDescent="0.25">
      <c r="G922" s="22"/>
      <c r="H922" s="22"/>
    </row>
    <row r="923" spans="7:8" x14ac:dyDescent="0.25">
      <c r="G923" s="22"/>
      <c r="H923" s="22"/>
    </row>
    <row r="924" spans="7:8" x14ac:dyDescent="0.25">
      <c r="G924" s="22"/>
      <c r="H924" s="22"/>
    </row>
    <row r="925" spans="7:8" x14ac:dyDescent="0.25">
      <c r="G925" s="22"/>
      <c r="H925" s="22"/>
    </row>
    <row r="926" spans="7:8" x14ac:dyDescent="0.25">
      <c r="G926" s="22"/>
      <c r="H926" s="22"/>
    </row>
    <row r="927" spans="7:8" x14ac:dyDescent="0.25">
      <c r="G927" s="22"/>
      <c r="H927" s="22"/>
    </row>
    <row r="928" spans="7:8" x14ac:dyDescent="0.25">
      <c r="G928" s="22"/>
      <c r="H928" s="22"/>
    </row>
    <row r="929" spans="7:8" x14ac:dyDescent="0.25">
      <c r="G929" s="22"/>
      <c r="H929" s="22"/>
    </row>
    <row r="930" spans="7:8" x14ac:dyDescent="0.25">
      <c r="G930" s="22"/>
      <c r="H930" s="22"/>
    </row>
    <row r="931" spans="7:8" x14ac:dyDescent="0.25">
      <c r="G931" s="22"/>
      <c r="H931" s="22"/>
    </row>
    <row r="932" spans="7:8" x14ac:dyDescent="0.25">
      <c r="G932" s="22"/>
      <c r="H932" s="22"/>
    </row>
    <row r="933" spans="7:8" x14ac:dyDescent="0.25">
      <c r="G933" s="22"/>
      <c r="H933" s="22"/>
    </row>
    <row r="934" spans="7:8" x14ac:dyDescent="0.25">
      <c r="G934" s="22"/>
      <c r="H934" s="22"/>
    </row>
    <row r="935" spans="7:8" x14ac:dyDescent="0.25">
      <c r="G935" s="22"/>
      <c r="H935" s="22"/>
    </row>
    <row r="936" spans="7:8" x14ac:dyDescent="0.25">
      <c r="G936" s="22"/>
      <c r="H936" s="22"/>
    </row>
    <row r="937" spans="7:8" x14ac:dyDescent="0.25">
      <c r="G937" s="22"/>
      <c r="H937" s="22"/>
    </row>
    <row r="938" spans="7:8" x14ac:dyDescent="0.25">
      <c r="G938" s="22"/>
      <c r="H938" s="22"/>
    </row>
    <row r="939" spans="7:8" x14ac:dyDescent="0.25">
      <c r="G939" s="22"/>
      <c r="H939" s="22"/>
    </row>
    <row r="940" spans="7:8" x14ac:dyDescent="0.25">
      <c r="G940" s="22"/>
      <c r="H940" s="22"/>
    </row>
    <row r="941" spans="7:8" x14ac:dyDescent="0.25">
      <c r="G941" s="22"/>
      <c r="H941" s="22"/>
    </row>
    <row r="942" spans="7:8" x14ac:dyDescent="0.25">
      <c r="G942" s="22"/>
      <c r="H942" s="22"/>
    </row>
    <row r="943" spans="7:8" x14ac:dyDescent="0.25">
      <c r="G943" s="22"/>
      <c r="H943" s="22"/>
    </row>
    <row r="944" spans="7:8" x14ac:dyDescent="0.25">
      <c r="G944" s="22"/>
      <c r="H944" s="22"/>
    </row>
    <row r="945" spans="7:8" x14ac:dyDescent="0.25">
      <c r="G945" s="22"/>
      <c r="H945" s="22"/>
    </row>
    <row r="946" spans="7:8" x14ac:dyDescent="0.25">
      <c r="G946" s="22"/>
      <c r="H946" s="22"/>
    </row>
    <row r="947" spans="7:8" x14ac:dyDescent="0.25">
      <c r="G947" s="22"/>
      <c r="H947" s="22"/>
    </row>
    <row r="948" spans="7:8" x14ac:dyDescent="0.25">
      <c r="G948" s="22"/>
      <c r="H948" s="22"/>
    </row>
    <row r="949" spans="7:8" x14ac:dyDescent="0.25">
      <c r="G949" s="22"/>
      <c r="H949" s="22"/>
    </row>
    <row r="950" spans="7:8" x14ac:dyDescent="0.25">
      <c r="G950" s="22"/>
      <c r="H950" s="22"/>
    </row>
    <row r="951" spans="7:8" x14ac:dyDescent="0.25">
      <c r="G951" s="22"/>
      <c r="H951" s="22"/>
    </row>
    <row r="952" spans="7:8" x14ac:dyDescent="0.25">
      <c r="G952" s="22"/>
      <c r="H952" s="22"/>
    </row>
    <row r="953" spans="7:8" x14ac:dyDescent="0.25">
      <c r="G953" s="22"/>
      <c r="H953" s="22"/>
    </row>
    <row r="954" spans="7:8" x14ac:dyDescent="0.25">
      <c r="G954" s="22"/>
      <c r="H954" s="22"/>
    </row>
    <row r="955" spans="7:8" x14ac:dyDescent="0.25">
      <c r="G955" s="22"/>
      <c r="H955" s="22"/>
    </row>
    <row r="956" spans="7:8" x14ac:dyDescent="0.25">
      <c r="G956" s="22"/>
      <c r="H956" s="22"/>
    </row>
    <row r="957" spans="7:8" x14ac:dyDescent="0.25">
      <c r="G957" s="22"/>
      <c r="H957" s="22"/>
    </row>
    <row r="958" spans="7:8" x14ac:dyDescent="0.25">
      <c r="G958" s="22"/>
      <c r="H958" s="22"/>
    </row>
    <row r="959" spans="7:8" x14ac:dyDescent="0.25">
      <c r="G959" s="22"/>
      <c r="H959" s="22"/>
    </row>
    <row r="960" spans="7:8" x14ac:dyDescent="0.25">
      <c r="G960" s="22"/>
      <c r="H960" s="22"/>
    </row>
    <row r="961" spans="7:8" x14ac:dyDescent="0.25">
      <c r="G961" s="22"/>
      <c r="H961" s="22"/>
    </row>
    <row r="962" spans="7:8" x14ac:dyDescent="0.25">
      <c r="G962" s="22"/>
      <c r="H962" s="22"/>
    </row>
    <row r="963" spans="7:8" x14ac:dyDescent="0.25">
      <c r="G963" s="22"/>
      <c r="H963" s="22"/>
    </row>
    <row r="964" spans="7:8" x14ac:dyDescent="0.25">
      <c r="G964" s="22"/>
      <c r="H964" s="22"/>
    </row>
    <row r="965" spans="7:8" x14ac:dyDescent="0.25">
      <c r="G965" s="22"/>
      <c r="H965" s="22"/>
    </row>
    <row r="966" spans="7:8" x14ac:dyDescent="0.25">
      <c r="G966" s="22"/>
      <c r="H966" s="22"/>
    </row>
    <row r="967" spans="7:8" x14ac:dyDescent="0.25">
      <c r="G967" s="22"/>
      <c r="H967" s="22"/>
    </row>
    <row r="968" spans="7:8" x14ac:dyDescent="0.25">
      <c r="G968" s="22"/>
      <c r="H968" s="22"/>
    </row>
    <row r="969" spans="7:8" x14ac:dyDescent="0.25">
      <c r="G969" s="22"/>
      <c r="H969" s="22"/>
    </row>
    <row r="970" spans="7:8" x14ac:dyDescent="0.25">
      <c r="G970" s="22"/>
      <c r="H970" s="22"/>
    </row>
    <row r="971" spans="7:8" x14ac:dyDescent="0.25">
      <c r="G971" s="22"/>
      <c r="H971" s="22"/>
    </row>
    <row r="972" spans="7:8" x14ac:dyDescent="0.25">
      <c r="G972" s="22"/>
      <c r="H972" s="22"/>
    </row>
    <row r="973" spans="7:8" x14ac:dyDescent="0.25">
      <c r="G973" s="22"/>
      <c r="H973" s="22"/>
    </row>
    <row r="974" spans="7:8" x14ac:dyDescent="0.25">
      <c r="G974" s="22"/>
      <c r="H974" s="22"/>
    </row>
    <row r="975" spans="7:8" x14ac:dyDescent="0.25">
      <c r="G975" s="22"/>
      <c r="H975" s="22"/>
    </row>
    <row r="976" spans="7:8" x14ac:dyDescent="0.25">
      <c r="G976" s="22"/>
      <c r="H976" s="22"/>
    </row>
    <row r="977" spans="7:8" x14ac:dyDescent="0.25">
      <c r="G977" s="22"/>
      <c r="H977" s="22"/>
    </row>
    <row r="978" spans="7:8" x14ac:dyDescent="0.25">
      <c r="G978" s="22"/>
      <c r="H978" s="22"/>
    </row>
    <row r="979" spans="7:8" x14ac:dyDescent="0.25">
      <c r="G979" s="22"/>
      <c r="H979" s="22"/>
    </row>
    <row r="980" spans="7:8" x14ac:dyDescent="0.25">
      <c r="G980" s="22"/>
      <c r="H980" s="22"/>
    </row>
    <row r="981" spans="7:8" x14ac:dyDescent="0.25">
      <c r="G981" s="22"/>
      <c r="H981" s="22"/>
    </row>
    <row r="982" spans="7:8" x14ac:dyDescent="0.25">
      <c r="G982" s="22"/>
      <c r="H982" s="22"/>
    </row>
    <row r="983" spans="7:8" x14ac:dyDescent="0.25">
      <c r="G983" s="22"/>
      <c r="H983" s="22"/>
    </row>
    <row r="984" spans="7:8" x14ac:dyDescent="0.25">
      <c r="G984" s="22"/>
      <c r="H984" s="22"/>
    </row>
    <row r="985" spans="7:8" x14ac:dyDescent="0.25">
      <c r="G985" s="22"/>
      <c r="H985" s="22"/>
    </row>
    <row r="986" spans="7:8" x14ac:dyDescent="0.25">
      <c r="G986" s="22"/>
      <c r="H986" s="22"/>
    </row>
    <row r="987" spans="7:8" x14ac:dyDescent="0.25">
      <c r="G987" s="22"/>
      <c r="H987" s="22"/>
    </row>
    <row r="988" spans="7:8" x14ac:dyDescent="0.25">
      <c r="G988" s="22"/>
      <c r="H988" s="22"/>
    </row>
    <row r="989" spans="7:8" x14ac:dyDescent="0.25">
      <c r="G989" s="22"/>
      <c r="H989" s="22"/>
    </row>
    <row r="990" spans="7:8" x14ac:dyDescent="0.25">
      <c r="G990" s="22"/>
      <c r="H990" s="22"/>
    </row>
    <row r="991" spans="7:8" x14ac:dyDescent="0.25">
      <c r="G991" s="22"/>
      <c r="H991" s="22"/>
    </row>
    <row r="992" spans="7:8" x14ac:dyDescent="0.25">
      <c r="G992" s="22"/>
      <c r="H992" s="22"/>
    </row>
    <row r="993" spans="7:8" x14ac:dyDescent="0.25">
      <c r="G993" s="22"/>
      <c r="H993" s="22"/>
    </row>
    <row r="994" spans="7:8" x14ac:dyDescent="0.25">
      <c r="G994" s="22"/>
      <c r="H994" s="22"/>
    </row>
    <row r="995" spans="7:8" x14ac:dyDescent="0.25">
      <c r="G995" s="22"/>
      <c r="H995" s="22"/>
    </row>
    <row r="996" spans="7:8" x14ac:dyDescent="0.25">
      <c r="G996" s="22"/>
      <c r="H996" s="22"/>
    </row>
    <row r="997" spans="7:8" x14ac:dyDescent="0.25">
      <c r="G997" s="22"/>
      <c r="H997" s="22"/>
    </row>
    <row r="998" spans="7:8" x14ac:dyDescent="0.25">
      <c r="G998" s="22"/>
      <c r="H998" s="22"/>
    </row>
    <row r="999" spans="7:8" x14ac:dyDescent="0.25">
      <c r="G999" s="22"/>
      <c r="H999" s="22"/>
    </row>
    <row r="1000" spans="7:8" x14ac:dyDescent="0.25">
      <c r="G1000" s="22"/>
      <c r="H1000" s="22"/>
    </row>
    <row r="1001" spans="7:8" x14ac:dyDescent="0.25">
      <c r="G1001" s="22"/>
      <c r="H1001" s="22"/>
    </row>
    <row r="1002" spans="7:8" x14ac:dyDescent="0.25">
      <c r="G1002" s="22"/>
      <c r="H1002" s="22"/>
    </row>
    <row r="1003" spans="7:8" x14ac:dyDescent="0.25">
      <c r="G1003" s="22"/>
      <c r="H1003" s="22"/>
    </row>
    <row r="1004" spans="7:8" x14ac:dyDescent="0.25">
      <c r="G1004" s="22"/>
      <c r="H1004" s="22"/>
    </row>
    <row r="1005" spans="7:8" x14ac:dyDescent="0.25">
      <c r="G1005" s="22"/>
      <c r="H1005" s="22"/>
    </row>
    <row r="1006" spans="7:8" x14ac:dyDescent="0.25">
      <c r="G1006" s="22"/>
      <c r="H1006" s="22"/>
    </row>
    <row r="1007" spans="7:8" x14ac:dyDescent="0.25">
      <c r="G1007" s="22"/>
      <c r="H1007" s="22"/>
    </row>
    <row r="1008" spans="7:8" x14ac:dyDescent="0.25">
      <c r="G1008" s="22"/>
      <c r="H1008" s="22"/>
    </row>
    <row r="1009" spans="7:8" x14ac:dyDescent="0.25">
      <c r="G1009" s="22"/>
      <c r="H1009" s="22"/>
    </row>
    <row r="1010" spans="7:8" x14ac:dyDescent="0.25">
      <c r="G1010" s="22"/>
      <c r="H1010" s="22"/>
    </row>
    <row r="1011" spans="7:8" x14ac:dyDescent="0.25">
      <c r="G1011" s="22"/>
      <c r="H1011" s="22"/>
    </row>
    <row r="1012" spans="7:8" x14ac:dyDescent="0.25">
      <c r="G1012" s="22"/>
      <c r="H1012" s="22"/>
    </row>
    <row r="1013" spans="7:8" x14ac:dyDescent="0.25">
      <c r="G1013" s="22"/>
      <c r="H1013" s="22"/>
    </row>
    <row r="1014" spans="7:8" x14ac:dyDescent="0.25">
      <c r="G1014" s="22"/>
      <c r="H1014" s="22"/>
    </row>
    <row r="1015" spans="7:8" x14ac:dyDescent="0.25">
      <c r="G1015" s="22"/>
      <c r="H1015" s="22"/>
    </row>
    <row r="1016" spans="7:8" x14ac:dyDescent="0.25">
      <c r="G1016" s="22"/>
      <c r="H1016" s="22"/>
    </row>
    <row r="1017" spans="7:8" x14ac:dyDescent="0.25">
      <c r="G1017" s="22"/>
      <c r="H1017" s="22"/>
    </row>
    <row r="1018" spans="7:8" x14ac:dyDescent="0.25">
      <c r="G1018" s="22"/>
      <c r="H1018" s="22"/>
    </row>
    <row r="1019" spans="7:8" x14ac:dyDescent="0.25">
      <c r="G1019" s="22"/>
      <c r="H1019" s="22"/>
    </row>
    <row r="1020" spans="7:8" x14ac:dyDescent="0.25">
      <c r="G1020" s="22"/>
      <c r="H1020" s="22"/>
    </row>
    <row r="1021" spans="7:8" x14ac:dyDescent="0.25">
      <c r="G1021" s="22"/>
      <c r="H1021" s="22"/>
    </row>
    <row r="1022" spans="7:8" x14ac:dyDescent="0.25">
      <c r="G1022" s="22"/>
      <c r="H1022" s="22"/>
    </row>
    <row r="1023" spans="7:8" x14ac:dyDescent="0.25">
      <c r="G1023" s="22"/>
      <c r="H1023" s="22"/>
    </row>
    <row r="1024" spans="7:8" x14ac:dyDescent="0.25">
      <c r="G1024" s="22"/>
      <c r="H1024" s="22"/>
    </row>
    <row r="1025" spans="7:8" x14ac:dyDescent="0.25">
      <c r="G1025" s="22"/>
      <c r="H1025" s="22"/>
    </row>
    <row r="1026" spans="7:8" x14ac:dyDescent="0.25">
      <c r="G1026" s="22"/>
      <c r="H1026" s="22"/>
    </row>
    <row r="1027" spans="7:8" x14ac:dyDescent="0.25">
      <c r="G1027" s="22"/>
      <c r="H1027" s="22"/>
    </row>
    <row r="1028" spans="7:8" x14ac:dyDescent="0.25">
      <c r="G1028" s="22"/>
      <c r="H1028" s="22"/>
    </row>
    <row r="1029" spans="7:8" x14ac:dyDescent="0.25">
      <c r="G1029" s="22"/>
      <c r="H1029" s="22"/>
    </row>
    <row r="1030" spans="7:8" x14ac:dyDescent="0.25">
      <c r="G1030" s="22"/>
      <c r="H1030" s="22"/>
    </row>
    <row r="1031" spans="7:8" x14ac:dyDescent="0.25">
      <c r="G1031" s="22"/>
      <c r="H1031" s="22"/>
    </row>
    <row r="1032" spans="7:8" x14ac:dyDescent="0.25">
      <c r="G1032" s="22"/>
      <c r="H1032" s="22"/>
    </row>
    <row r="1033" spans="7:8" x14ac:dyDescent="0.25">
      <c r="G1033" s="22"/>
      <c r="H1033" s="22"/>
    </row>
    <row r="1034" spans="7:8" x14ac:dyDescent="0.25">
      <c r="G1034" s="22"/>
      <c r="H1034" s="22"/>
    </row>
    <row r="1035" spans="7:8" x14ac:dyDescent="0.25">
      <c r="G1035" s="22"/>
      <c r="H1035" s="22"/>
    </row>
    <row r="1036" spans="7:8" x14ac:dyDescent="0.25">
      <c r="G1036" s="22"/>
      <c r="H1036" s="22"/>
    </row>
    <row r="1037" spans="7:8" x14ac:dyDescent="0.25">
      <c r="G1037" s="22"/>
      <c r="H1037" s="22"/>
    </row>
    <row r="1038" spans="7:8" x14ac:dyDescent="0.25">
      <c r="G1038" s="22"/>
      <c r="H1038" s="22"/>
    </row>
    <row r="1039" spans="7:8" x14ac:dyDescent="0.25">
      <c r="G1039" s="22"/>
      <c r="H1039" s="22"/>
    </row>
    <row r="1040" spans="7:8" x14ac:dyDescent="0.25">
      <c r="G1040" s="22"/>
      <c r="H1040" s="22"/>
    </row>
    <row r="1041" spans="7:8" x14ac:dyDescent="0.25">
      <c r="G1041" s="22"/>
      <c r="H1041" s="22"/>
    </row>
    <row r="1042" spans="7:8" x14ac:dyDescent="0.25">
      <c r="G1042" s="22"/>
      <c r="H1042" s="22"/>
    </row>
    <row r="1043" spans="7:8" x14ac:dyDescent="0.25">
      <c r="G1043" s="22"/>
      <c r="H1043" s="22"/>
    </row>
    <row r="1044" spans="7:8" x14ac:dyDescent="0.25">
      <c r="G1044" s="22"/>
      <c r="H1044" s="22"/>
    </row>
    <row r="1045" spans="7:8" x14ac:dyDescent="0.25">
      <c r="G1045" s="22"/>
      <c r="H1045" s="22"/>
    </row>
    <row r="1046" spans="7:8" x14ac:dyDescent="0.25">
      <c r="G1046" s="22"/>
      <c r="H1046" s="22"/>
    </row>
    <row r="1047" spans="7:8" x14ac:dyDescent="0.25">
      <c r="G1047" s="22"/>
      <c r="H1047" s="22"/>
    </row>
    <row r="1048" spans="7:8" x14ac:dyDescent="0.25">
      <c r="G1048" s="22"/>
      <c r="H1048" s="22"/>
    </row>
    <row r="1049" spans="7:8" x14ac:dyDescent="0.25">
      <c r="G1049" s="22"/>
      <c r="H1049" s="22"/>
    </row>
    <row r="1050" spans="7:8" x14ac:dyDescent="0.25">
      <c r="G1050" s="22"/>
      <c r="H1050" s="22"/>
    </row>
    <row r="1051" spans="7:8" x14ac:dyDescent="0.25">
      <c r="G1051" s="22"/>
      <c r="H1051" s="22"/>
    </row>
    <row r="1052" spans="7:8" x14ac:dyDescent="0.25">
      <c r="G1052" s="22"/>
      <c r="H1052" s="22"/>
    </row>
    <row r="1053" spans="7:8" x14ac:dyDescent="0.25">
      <c r="G1053" s="22"/>
      <c r="H1053" s="22"/>
    </row>
    <row r="1054" spans="7:8" x14ac:dyDescent="0.25">
      <c r="G1054" s="22"/>
      <c r="H1054" s="22"/>
    </row>
    <row r="1055" spans="7:8" x14ac:dyDescent="0.25">
      <c r="G1055" s="22"/>
      <c r="H1055" s="22"/>
    </row>
    <row r="1056" spans="7:8" x14ac:dyDescent="0.25">
      <c r="G1056" s="22"/>
      <c r="H1056" s="22"/>
    </row>
    <row r="1057" spans="7:8" x14ac:dyDescent="0.25">
      <c r="G1057" s="22"/>
      <c r="H1057" s="22"/>
    </row>
    <row r="1058" spans="7:8" x14ac:dyDescent="0.25">
      <c r="G1058" s="22"/>
      <c r="H1058" s="22"/>
    </row>
    <row r="1059" spans="7:8" x14ac:dyDescent="0.25">
      <c r="G1059" s="22"/>
      <c r="H1059" s="22"/>
    </row>
    <row r="1060" spans="7:8" x14ac:dyDescent="0.25">
      <c r="G1060" s="22"/>
      <c r="H1060" s="22"/>
    </row>
    <row r="1061" spans="7:8" x14ac:dyDescent="0.25">
      <c r="G1061" s="22"/>
      <c r="H1061" s="22"/>
    </row>
    <row r="1062" spans="7:8" x14ac:dyDescent="0.25">
      <c r="G1062" s="22"/>
      <c r="H1062" s="22"/>
    </row>
    <row r="1063" spans="7:8" x14ac:dyDescent="0.25">
      <c r="G1063" s="22"/>
      <c r="H1063" s="22"/>
    </row>
    <row r="1064" spans="7:8" x14ac:dyDescent="0.25">
      <c r="G1064" s="22"/>
      <c r="H1064" s="22"/>
    </row>
    <row r="1065" spans="7:8" x14ac:dyDescent="0.25">
      <c r="G1065" s="22"/>
      <c r="H1065" s="22"/>
    </row>
    <row r="1066" spans="7:8" x14ac:dyDescent="0.25">
      <c r="G1066" s="22"/>
      <c r="H1066" s="22"/>
    </row>
    <row r="1067" spans="7:8" x14ac:dyDescent="0.25">
      <c r="G1067" s="22"/>
      <c r="H1067" s="22"/>
    </row>
    <row r="1068" spans="7:8" x14ac:dyDescent="0.25">
      <c r="G1068" s="22"/>
      <c r="H1068" s="22"/>
    </row>
    <row r="1069" spans="7:8" x14ac:dyDescent="0.25">
      <c r="G1069" s="22"/>
      <c r="H1069" s="22"/>
    </row>
    <row r="1070" spans="7:8" x14ac:dyDescent="0.25">
      <c r="G1070" s="22"/>
      <c r="H1070" s="22"/>
    </row>
    <row r="1071" spans="7:8" x14ac:dyDescent="0.25">
      <c r="G1071" s="22"/>
      <c r="H1071" s="22"/>
    </row>
    <row r="1072" spans="7:8" x14ac:dyDescent="0.25">
      <c r="G1072" s="22"/>
      <c r="H1072" s="22"/>
    </row>
    <row r="1073" spans="7:8" x14ac:dyDescent="0.25">
      <c r="G1073" s="22"/>
      <c r="H1073" s="22"/>
    </row>
    <row r="1074" spans="7:8" x14ac:dyDescent="0.25">
      <c r="G1074" s="22"/>
      <c r="H1074" s="22"/>
    </row>
    <row r="1075" spans="7:8" x14ac:dyDescent="0.25">
      <c r="G1075" s="22"/>
      <c r="H1075" s="22"/>
    </row>
    <row r="1076" spans="7:8" x14ac:dyDescent="0.25">
      <c r="G1076" s="22"/>
      <c r="H1076" s="22"/>
    </row>
    <row r="1077" spans="7:8" x14ac:dyDescent="0.25">
      <c r="G1077" s="22"/>
      <c r="H1077" s="22"/>
    </row>
    <row r="1078" spans="7:8" x14ac:dyDescent="0.25">
      <c r="G1078" s="22"/>
      <c r="H1078" s="22"/>
    </row>
    <row r="1079" spans="7:8" x14ac:dyDescent="0.25">
      <c r="G1079" s="22"/>
      <c r="H1079" s="22"/>
    </row>
    <row r="1080" spans="7:8" x14ac:dyDescent="0.25">
      <c r="G1080" s="22"/>
      <c r="H1080" s="22"/>
    </row>
    <row r="1081" spans="7:8" x14ac:dyDescent="0.25">
      <c r="G1081" s="22"/>
      <c r="H1081" s="22"/>
    </row>
    <row r="1082" spans="7:8" x14ac:dyDescent="0.25">
      <c r="G1082" s="22"/>
      <c r="H1082" s="22"/>
    </row>
    <row r="1083" spans="7:8" x14ac:dyDescent="0.25">
      <c r="G1083" s="22"/>
      <c r="H1083" s="22"/>
    </row>
    <row r="1084" spans="7:8" x14ac:dyDescent="0.25">
      <c r="G1084" s="22"/>
      <c r="H1084" s="22"/>
    </row>
    <row r="1085" spans="7:8" x14ac:dyDescent="0.25">
      <c r="G1085" s="22"/>
      <c r="H1085" s="22"/>
    </row>
    <row r="1086" spans="7:8" x14ac:dyDescent="0.25">
      <c r="G1086" s="22"/>
      <c r="H1086" s="22"/>
    </row>
    <row r="1087" spans="7:8" x14ac:dyDescent="0.25">
      <c r="G1087" s="22"/>
      <c r="H1087" s="22"/>
    </row>
    <row r="1088" spans="7:8" x14ac:dyDescent="0.25">
      <c r="G1088" s="22"/>
      <c r="H1088" s="22"/>
    </row>
    <row r="1089" spans="7:8" x14ac:dyDescent="0.25">
      <c r="G1089" s="22"/>
      <c r="H1089" s="22"/>
    </row>
    <row r="1090" spans="7:8" x14ac:dyDescent="0.25">
      <c r="G1090" s="22"/>
      <c r="H1090" s="22"/>
    </row>
    <row r="1091" spans="7:8" x14ac:dyDescent="0.25">
      <c r="G1091" s="22"/>
      <c r="H1091" s="22"/>
    </row>
    <row r="1092" spans="7:8" x14ac:dyDescent="0.25">
      <c r="G1092" s="22"/>
      <c r="H1092" s="22"/>
    </row>
    <row r="1093" spans="7:8" x14ac:dyDescent="0.25">
      <c r="G1093" s="22"/>
      <c r="H1093" s="22"/>
    </row>
    <row r="1094" spans="7:8" x14ac:dyDescent="0.25">
      <c r="G1094" s="22"/>
      <c r="H1094" s="22"/>
    </row>
    <row r="1095" spans="7:8" x14ac:dyDescent="0.25">
      <c r="G1095" s="22"/>
      <c r="H1095" s="22"/>
    </row>
    <row r="1096" spans="7:8" x14ac:dyDescent="0.25">
      <c r="G1096" s="22"/>
      <c r="H1096" s="22"/>
    </row>
    <row r="1097" spans="7:8" x14ac:dyDescent="0.25">
      <c r="G1097" s="22"/>
      <c r="H1097" s="22"/>
    </row>
    <row r="1098" spans="7:8" x14ac:dyDescent="0.25">
      <c r="G1098" s="22"/>
      <c r="H1098" s="22"/>
    </row>
    <row r="1099" spans="7:8" x14ac:dyDescent="0.25">
      <c r="G1099" s="22"/>
      <c r="H1099" s="22"/>
    </row>
    <row r="1100" spans="7:8" x14ac:dyDescent="0.25">
      <c r="G1100" s="22"/>
      <c r="H1100" s="22"/>
    </row>
    <row r="1101" spans="7:8" x14ac:dyDescent="0.25">
      <c r="G1101" s="22"/>
      <c r="H1101" s="22"/>
    </row>
    <row r="1102" spans="7:8" x14ac:dyDescent="0.25">
      <c r="G1102" s="22"/>
      <c r="H1102" s="22"/>
    </row>
    <row r="1103" spans="7:8" x14ac:dyDescent="0.25">
      <c r="G1103" s="22"/>
      <c r="H1103" s="22"/>
    </row>
    <row r="1104" spans="7:8" x14ac:dyDescent="0.25">
      <c r="G1104" s="22"/>
      <c r="H1104" s="22"/>
    </row>
    <row r="1105" spans="7:8" x14ac:dyDescent="0.25">
      <c r="G1105" s="22"/>
      <c r="H1105" s="22"/>
    </row>
    <row r="1106" spans="7:8" x14ac:dyDescent="0.25">
      <c r="G1106" s="22"/>
      <c r="H1106" s="22"/>
    </row>
    <row r="1107" spans="7:8" x14ac:dyDescent="0.25">
      <c r="G1107" s="22"/>
      <c r="H1107" s="22"/>
    </row>
    <row r="1108" spans="7:8" x14ac:dyDescent="0.25">
      <c r="G1108" s="22"/>
      <c r="H1108" s="22"/>
    </row>
    <row r="1109" spans="7:8" x14ac:dyDescent="0.25">
      <c r="G1109" s="22"/>
      <c r="H1109" s="22"/>
    </row>
    <row r="1110" spans="7:8" x14ac:dyDescent="0.25">
      <c r="G1110" s="22"/>
      <c r="H1110" s="22"/>
    </row>
    <row r="1111" spans="7:8" x14ac:dyDescent="0.25">
      <c r="G1111" s="22"/>
      <c r="H1111" s="22"/>
    </row>
    <row r="1112" spans="7:8" x14ac:dyDescent="0.25">
      <c r="G1112" s="22"/>
      <c r="H1112" s="22"/>
    </row>
    <row r="1113" spans="7:8" x14ac:dyDescent="0.25">
      <c r="G1113" s="22"/>
      <c r="H1113" s="22"/>
    </row>
    <row r="1114" spans="7:8" x14ac:dyDescent="0.25">
      <c r="G1114" s="22"/>
      <c r="H1114" s="22"/>
    </row>
    <row r="1115" spans="7:8" x14ac:dyDescent="0.25">
      <c r="G1115" s="22"/>
      <c r="H1115" s="22"/>
    </row>
    <row r="1116" spans="7:8" x14ac:dyDescent="0.25">
      <c r="G1116" s="22"/>
      <c r="H1116" s="22"/>
    </row>
    <row r="1117" spans="7:8" x14ac:dyDescent="0.25">
      <c r="G1117" s="22"/>
      <c r="H1117" s="22"/>
    </row>
    <row r="1118" spans="7:8" x14ac:dyDescent="0.25">
      <c r="G1118" s="22"/>
      <c r="H1118" s="22"/>
    </row>
    <row r="1119" spans="7:8" x14ac:dyDescent="0.25">
      <c r="G1119" s="22"/>
      <c r="H1119" s="22"/>
    </row>
    <row r="1120" spans="7:8" x14ac:dyDescent="0.25">
      <c r="G1120" s="22"/>
      <c r="H1120" s="22"/>
    </row>
    <row r="1121" spans="7:8" x14ac:dyDescent="0.25">
      <c r="G1121" s="22"/>
      <c r="H1121" s="22"/>
    </row>
    <row r="1122" spans="7:8" x14ac:dyDescent="0.25">
      <c r="G1122" s="22"/>
      <c r="H1122" s="22"/>
    </row>
    <row r="1123" spans="7:8" x14ac:dyDescent="0.25">
      <c r="G1123" s="22"/>
      <c r="H1123" s="22"/>
    </row>
    <row r="1124" spans="7:8" x14ac:dyDescent="0.25">
      <c r="G1124" s="22"/>
      <c r="H1124" s="22"/>
    </row>
    <row r="1125" spans="7:8" x14ac:dyDescent="0.25">
      <c r="G1125" s="22"/>
      <c r="H1125" s="22"/>
    </row>
    <row r="1126" spans="7:8" x14ac:dyDescent="0.25">
      <c r="G1126" s="22"/>
      <c r="H1126" s="22"/>
    </row>
    <row r="1127" spans="7:8" x14ac:dyDescent="0.25">
      <c r="G1127" s="22"/>
      <c r="H1127" s="22"/>
    </row>
    <row r="1128" spans="7:8" x14ac:dyDescent="0.25">
      <c r="G1128" s="22"/>
      <c r="H1128" s="22"/>
    </row>
    <row r="1129" spans="7:8" x14ac:dyDescent="0.25">
      <c r="G1129" s="22"/>
      <c r="H1129" s="22"/>
    </row>
    <row r="1130" spans="7:8" x14ac:dyDescent="0.25">
      <c r="G1130" s="22"/>
      <c r="H1130" s="22"/>
    </row>
    <row r="1131" spans="7:8" x14ac:dyDescent="0.25">
      <c r="G1131" s="22"/>
      <c r="H1131" s="22"/>
    </row>
    <row r="1132" spans="7:8" x14ac:dyDescent="0.25">
      <c r="G1132" s="22"/>
      <c r="H1132" s="22"/>
    </row>
    <row r="1133" spans="7:8" x14ac:dyDescent="0.25">
      <c r="G1133" s="22"/>
      <c r="H1133" s="22"/>
    </row>
    <row r="1134" spans="7:8" x14ac:dyDescent="0.25">
      <c r="G1134" s="22"/>
      <c r="H1134" s="22"/>
    </row>
    <row r="1135" spans="7:8" x14ac:dyDescent="0.25">
      <c r="G1135" s="22"/>
      <c r="H1135" s="22"/>
    </row>
    <row r="1136" spans="7:8" x14ac:dyDescent="0.25">
      <c r="G1136" s="22"/>
      <c r="H1136" s="22"/>
    </row>
    <row r="1137" spans="7:8" x14ac:dyDescent="0.25">
      <c r="G1137" s="22"/>
      <c r="H1137" s="22"/>
    </row>
    <row r="1138" spans="7:8" x14ac:dyDescent="0.25">
      <c r="G1138" s="22"/>
      <c r="H1138" s="22"/>
    </row>
    <row r="1139" spans="7:8" x14ac:dyDescent="0.25">
      <c r="G1139" s="22"/>
      <c r="H1139" s="22"/>
    </row>
    <row r="1140" spans="7:8" x14ac:dyDescent="0.25">
      <c r="G1140" s="22"/>
      <c r="H1140" s="22"/>
    </row>
    <row r="1141" spans="7:8" x14ac:dyDescent="0.25">
      <c r="G1141" s="22"/>
      <c r="H1141" s="22"/>
    </row>
    <row r="1142" spans="7:8" x14ac:dyDescent="0.25">
      <c r="G1142" s="22"/>
      <c r="H1142" s="22"/>
    </row>
    <row r="1143" spans="7:8" x14ac:dyDescent="0.25">
      <c r="G1143" s="22"/>
      <c r="H1143" s="22"/>
    </row>
    <row r="1144" spans="7:8" x14ac:dyDescent="0.25">
      <c r="G1144" s="22"/>
      <c r="H1144" s="22"/>
    </row>
    <row r="1145" spans="7:8" x14ac:dyDescent="0.25">
      <c r="G1145" s="22"/>
      <c r="H1145" s="22"/>
    </row>
    <row r="1146" spans="7:8" x14ac:dyDescent="0.25">
      <c r="G1146" s="22"/>
      <c r="H1146" s="22"/>
    </row>
    <row r="1147" spans="7:8" x14ac:dyDescent="0.25">
      <c r="G1147" s="22"/>
      <c r="H1147" s="22"/>
    </row>
    <row r="1148" spans="7:8" x14ac:dyDescent="0.25">
      <c r="G1148" s="22"/>
      <c r="H1148" s="22"/>
    </row>
    <row r="1149" spans="7:8" x14ac:dyDescent="0.25">
      <c r="G1149" s="22"/>
      <c r="H1149" s="22"/>
    </row>
    <row r="1150" spans="7:8" x14ac:dyDescent="0.25">
      <c r="G1150" s="22"/>
      <c r="H1150" s="22"/>
    </row>
    <row r="1151" spans="7:8" x14ac:dyDescent="0.25">
      <c r="G1151" s="22"/>
      <c r="H1151" s="22"/>
    </row>
    <row r="1152" spans="7:8" x14ac:dyDescent="0.25">
      <c r="G1152" s="22"/>
      <c r="H1152" s="22"/>
    </row>
    <row r="1153" spans="7:8" x14ac:dyDescent="0.25">
      <c r="G1153" s="22"/>
      <c r="H1153" s="22"/>
    </row>
    <row r="1154" spans="7:8" x14ac:dyDescent="0.25">
      <c r="G1154" s="22"/>
      <c r="H1154" s="22"/>
    </row>
    <row r="1155" spans="7:8" x14ac:dyDescent="0.25">
      <c r="G1155" s="22"/>
      <c r="H1155" s="22"/>
    </row>
    <row r="1156" spans="7:8" x14ac:dyDescent="0.25">
      <c r="G1156" s="22"/>
      <c r="H1156" s="22"/>
    </row>
    <row r="1157" spans="7:8" x14ac:dyDescent="0.25">
      <c r="G1157" s="22"/>
      <c r="H1157" s="22"/>
    </row>
    <row r="1158" spans="7:8" x14ac:dyDescent="0.25">
      <c r="G1158" s="22"/>
      <c r="H1158" s="22"/>
    </row>
    <row r="1159" spans="7:8" x14ac:dyDescent="0.25">
      <c r="G1159" s="22"/>
      <c r="H1159" s="22"/>
    </row>
    <row r="1160" spans="7:8" x14ac:dyDescent="0.25">
      <c r="G1160" s="22"/>
      <c r="H1160" s="22"/>
    </row>
    <row r="1161" spans="7:8" x14ac:dyDescent="0.25">
      <c r="G1161" s="22"/>
      <c r="H1161" s="22"/>
    </row>
    <row r="1162" spans="7:8" x14ac:dyDescent="0.25">
      <c r="G1162" s="22"/>
      <c r="H1162" s="22"/>
    </row>
    <row r="1163" spans="7:8" x14ac:dyDescent="0.25">
      <c r="G1163" s="22"/>
      <c r="H1163" s="22"/>
    </row>
    <row r="1164" spans="7:8" x14ac:dyDescent="0.25">
      <c r="G1164" s="22"/>
      <c r="H1164" s="22"/>
    </row>
    <row r="1165" spans="7:8" x14ac:dyDescent="0.25">
      <c r="G1165" s="22"/>
      <c r="H1165" s="22"/>
    </row>
    <row r="1166" spans="7:8" x14ac:dyDescent="0.25">
      <c r="G1166" s="22"/>
      <c r="H1166" s="22"/>
    </row>
    <row r="1167" spans="7:8" x14ac:dyDescent="0.25">
      <c r="G1167" s="22"/>
      <c r="H1167" s="22"/>
    </row>
    <row r="1168" spans="7:8" x14ac:dyDescent="0.25">
      <c r="G1168" s="22"/>
      <c r="H1168" s="22"/>
    </row>
    <row r="1169" spans="7:8" x14ac:dyDescent="0.25">
      <c r="G1169" s="22"/>
      <c r="H1169" s="22"/>
    </row>
    <row r="1170" spans="7:8" x14ac:dyDescent="0.25">
      <c r="G1170" s="22"/>
      <c r="H1170" s="22"/>
    </row>
    <row r="1171" spans="7:8" x14ac:dyDescent="0.25">
      <c r="G1171" s="22"/>
      <c r="H1171" s="22"/>
    </row>
    <row r="1172" spans="7:8" x14ac:dyDescent="0.25">
      <c r="G1172" s="22"/>
      <c r="H1172" s="22"/>
    </row>
    <row r="1173" spans="7:8" x14ac:dyDescent="0.25">
      <c r="G1173" s="22"/>
      <c r="H1173" s="22"/>
    </row>
    <row r="1174" spans="7:8" x14ac:dyDescent="0.25">
      <c r="G1174" s="22"/>
      <c r="H1174" s="22"/>
    </row>
    <row r="1175" spans="7:8" x14ac:dyDescent="0.25">
      <c r="G1175" s="22"/>
      <c r="H1175" s="22"/>
    </row>
    <row r="1176" spans="7:8" x14ac:dyDescent="0.25">
      <c r="G1176" s="22"/>
      <c r="H1176" s="22"/>
    </row>
    <row r="1177" spans="7:8" x14ac:dyDescent="0.25">
      <c r="G1177" s="22"/>
      <c r="H1177" s="22"/>
    </row>
    <row r="1178" spans="7:8" x14ac:dyDescent="0.25">
      <c r="G1178" s="22"/>
      <c r="H1178" s="22"/>
    </row>
    <row r="1179" spans="7:8" x14ac:dyDescent="0.25">
      <c r="G1179" s="22"/>
      <c r="H1179" s="22"/>
    </row>
    <row r="1180" spans="7:8" x14ac:dyDescent="0.25">
      <c r="G1180" s="22"/>
      <c r="H1180" s="22"/>
    </row>
    <row r="1181" spans="7:8" x14ac:dyDescent="0.25">
      <c r="G1181" s="22"/>
      <c r="H1181" s="22"/>
    </row>
    <row r="1182" spans="7:8" x14ac:dyDescent="0.25">
      <c r="G1182" s="22"/>
      <c r="H1182" s="22"/>
    </row>
    <row r="1183" spans="7:8" x14ac:dyDescent="0.25">
      <c r="G1183" s="22"/>
      <c r="H1183" s="22"/>
    </row>
    <row r="1184" spans="7:8" x14ac:dyDescent="0.25">
      <c r="G1184" s="22"/>
      <c r="H1184" s="22"/>
    </row>
    <row r="1185" spans="7:8" x14ac:dyDescent="0.25">
      <c r="G1185" s="22"/>
      <c r="H1185" s="22"/>
    </row>
    <row r="1186" spans="7:8" x14ac:dyDescent="0.25">
      <c r="G1186" s="22"/>
      <c r="H1186" s="22"/>
    </row>
    <row r="1187" spans="7:8" x14ac:dyDescent="0.25">
      <c r="G1187" s="22"/>
      <c r="H1187" s="22"/>
    </row>
    <row r="1188" spans="7:8" x14ac:dyDescent="0.25">
      <c r="G1188" s="22"/>
      <c r="H1188" s="22"/>
    </row>
    <row r="1189" spans="7:8" x14ac:dyDescent="0.25">
      <c r="G1189" s="22"/>
      <c r="H1189" s="22"/>
    </row>
    <row r="1190" spans="7:8" x14ac:dyDescent="0.25">
      <c r="G1190" s="22"/>
      <c r="H1190" s="22"/>
    </row>
    <row r="1191" spans="7:8" x14ac:dyDescent="0.25">
      <c r="G1191" s="22"/>
      <c r="H1191" s="22"/>
    </row>
    <row r="1192" spans="7:8" x14ac:dyDescent="0.25">
      <c r="G1192" s="22"/>
      <c r="H1192" s="22"/>
    </row>
    <row r="1193" spans="7:8" x14ac:dyDescent="0.25">
      <c r="G1193" s="22"/>
      <c r="H1193" s="22"/>
    </row>
    <row r="1194" spans="7:8" x14ac:dyDescent="0.25">
      <c r="G1194" s="22"/>
      <c r="H1194" s="22"/>
    </row>
    <row r="1195" spans="7:8" x14ac:dyDescent="0.25">
      <c r="G1195" s="22"/>
      <c r="H1195" s="22"/>
    </row>
    <row r="1196" spans="7:8" x14ac:dyDescent="0.25">
      <c r="G1196" s="22"/>
      <c r="H1196" s="22"/>
    </row>
    <row r="1197" spans="7:8" x14ac:dyDescent="0.25">
      <c r="G1197" s="22"/>
      <c r="H1197" s="22"/>
    </row>
    <row r="1198" spans="7:8" x14ac:dyDescent="0.25">
      <c r="G1198" s="22"/>
      <c r="H1198" s="22"/>
    </row>
    <row r="1199" spans="7:8" x14ac:dyDescent="0.25">
      <c r="G1199" s="22"/>
      <c r="H1199" s="22"/>
    </row>
    <row r="1200" spans="7:8" x14ac:dyDescent="0.25">
      <c r="G1200" s="22"/>
      <c r="H1200" s="22"/>
    </row>
    <row r="1201" spans="7:8" x14ac:dyDescent="0.25">
      <c r="G1201" s="22"/>
      <c r="H1201" s="22"/>
    </row>
    <row r="1202" spans="7:8" x14ac:dyDescent="0.25">
      <c r="G1202" s="22"/>
      <c r="H1202" s="22"/>
    </row>
    <row r="1203" spans="7:8" x14ac:dyDescent="0.25">
      <c r="G1203" s="22"/>
      <c r="H1203" s="22"/>
    </row>
    <row r="1204" spans="7:8" x14ac:dyDescent="0.25">
      <c r="G1204" s="22"/>
      <c r="H1204" s="22"/>
    </row>
    <row r="1205" spans="7:8" x14ac:dyDescent="0.25">
      <c r="G1205" s="22"/>
      <c r="H1205" s="22"/>
    </row>
    <row r="1206" spans="7:8" x14ac:dyDescent="0.25">
      <c r="G1206" s="22"/>
      <c r="H1206" s="22"/>
    </row>
    <row r="1207" spans="7:8" x14ac:dyDescent="0.25">
      <c r="G1207" s="22"/>
      <c r="H1207" s="22"/>
    </row>
    <row r="1208" spans="7:8" x14ac:dyDescent="0.25">
      <c r="G1208" s="22"/>
      <c r="H1208" s="22"/>
    </row>
    <row r="1209" spans="7:8" x14ac:dyDescent="0.25">
      <c r="G1209" s="22"/>
      <c r="H1209" s="22"/>
    </row>
    <row r="1210" spans="7:8" x14ac:dyDescent="0.25">
      <c r="G1210" s="22"/>
      <c r="H1210" s="22"/>
    </row>
    <row r="1211" spans="7:8" x14ac:dyDescent="0.25">
      <c r="G1211" s="22"/>
      <c r="H1211" s="22"/>
    </row>
    <row r="1212" spans="7:8" x14ac:dyDescent="0.25">
      <c r="G1212" s="22"/>
      <c r="H1212" s="22"/>
    </row>
    <row r="1213" spans="7:8" x14ac:dyDescent="0.25">
      <c r="G1213" s="22"/>
      <c r="H1213" s="22"/>
    </row>
    <row r="1214" spans="7:8" x14ac:dyDescent="0.25">
      <c r="G1214" s="22"/>
      <c r="H1214" s="22"/>
    </row>
    <row r="1215" spans="7:8" x14ac:dyDescent="0.25">
      <c r="G1215" s="22"/>
      <c r="H1215" s="22"/>
    </row>
    <row r="1216" spans="7:8" x14ac:dyDescent="0.25">
      <c r="G1216" s="22"/>
      <c r="H1216" s="22"/>
    </row>
    <row r="1217" spans="7:8" x14ac:dyDescent="0.25">
      <c r="G1217" s="22"/>
      <c r="H1217" s="22"/>
    </row>
    <row r="1218" spans="7:8" x14ac:dyDescent="0.25">
      <c r="G1218" s="22"/>
      <c r="H1218" s="22"/>
    </row>
    <row r="1219" spans="7:8" x14ac:dyDescent="0.25">
      <c r="G1219" s="22"/>
      <c r="H1219" s="22"/>
    </row>
    <row r="1220" spans="7:8" x14ac:dyDescent="0.25">
      <c r="G1220" s="22"/>
      <c r="H1220" s="22"/>
    </row>
    <row r="1221" spans="7:8" x14ac:dyDescent="0.25">
      <c r="G1221" s="22"/>
      <c r="H1221" s="22"/>
    </row>
    <row r="1222" spans="7:8" x14ac:dyDescent="0.25">
      <c r="G1222" s="22"/>
      <c r="H1222" s="22"/>
    </row>
    <row r="1223" spans="7:8" x14ac:dyDescent="0.25">
      <c r="G1223" s="22"/>
      <c r="H1223" s="22"/>
    </row>
    <row r="1224" spans="7:8" x14ac:dyDescent="0.25">
      <c r="G1224" s="22"/>
      <c r="H1224" s="22"/>
    </row>
    <row r="1225" spans="7:8" x14ac:dyDescent="0.25">
      <c r="G1225" s="22"/>
      <c r="H1225" s="22"/>
    </row>
    <row r="1226" spans="7:8" x14ac:dyDescent="0.25">
      <c r="G1226" s="22"/>
      <c r="H1226" s="22"/>
    </row>
    <row r="1227" spans="7:8" x14ac:dyDescent="0.25">
      <c r="G1227" s="22"/>
      <c r="H1227" s="22"/>
    </row>
    <row r="1228" spans="7:8" x14ac:dyDescent="0.25">
      <c r="G1228" s="22"/>
      <c r="H1228" s="22"/>
    </row>
    <row r="1229" spans="7:8" x14ac:dyDescent="0.25">
      <c r="G1229" s="22"/>
      <c r="H1229" s="22"/>
    </row>
    <row r="1230" spans="7:8" x14ac:dyDescent="0.25">
      <c r="G1230" s="22"/>
      <c r="H1230" s="22"/>
    </row>
    <row r="1231" spans="7:8" x14ac:dyDescent="0.25">
      <c r="G1231" s="22"/>
      <c r="H1231" s="22"/>
    </row>
    <row r="1232" spans="7:8" x14ac:dyDescent="0.25">
      <c r="G1232" s="22"/>
      <c r="H1232" s="22"/>
    </row>
    <row r="1233" spans="7:8" x14ac:dyDescent="0.25">
      <c r="G1233" s="22"/>
      <c r="H1233" s="22"/>
    </row>
    <row r="1234" spans="7:8" x14ac:dyDescent="0.25">
      <c r="G1234" s="22"/>
      <c r="H1234" s="22"/>
    </row>
    <row r="1235" spans="7:8" x14ac:dyDescent="0.25">
      <c r="G1235" s="22"/>
      <c r="H1235" s="22"/>
    </row>
    <row r="1236" spans="7:8" x14ac:dyDescent="0.25">
      <c r="G1236" s="22"/>
      <c r="H1236" s="22"/>
    </row>
    <row r="1237" spans="7:8" x14ac:dyDescent="0.25">
      <c r="G1237" s="22"/>
      <c r="H1237" s="22"/>
    </row>
    <row r="1238" spans="7:8" x14ac:dyDescent="0.25">
      <c r="G1238" s="22"/>
      <c r="H1238" s="22"/>
    </row>
    <row r="1239" spans="7:8" x14ac:dyDescent="0.25">
      <c r="G1239" s="22"/>
      <c r="H1239" s="22"/>
    </row>
    <row r="1240" spans="7:8" x14ac:dyDescent="0.25">
      <c r="G1240" s="22"/>
      <c r="H1240" s="22"/>
    </row>
    <row r="1241" spans="7:8" x14ac:dyDescent="0.25">
      <c r="G1241" s="22"/>
      <c r="H1241" s="22"/>
    </row>
    <row r="1242" spans="7:8" x14ac:dyDescent="0.25">
      <c r="G1242" s="22"/>
      <c r="H1242" s="22"/>
    </row>
    <row r="1243" spans="7:8" x14ac:dyDescent="0.25">
      <c r="G1243" s="22"/>
      <c r="H1243" s="22"/>
    </row>
    <row r="1244" spans="7:8" x14ac:dyDescent="0.25">
      <c r="G1244" s="22"/>
      <c r="H1244" s="22"/>
    </row>
    <row r="1245" spans="7:8" x14ac:dyDescent="0.25">
      <c r="G1245" s="22"/>
      <c r="H1245" s="22"/>
    </row>
    <row r="1246" spans="7:8" x14ac:dyDescent="0.25">
      <c r="G1246" s="22"/>
      <c r="H1246" s="22"/>
    </row>
    <row r="1247" spans="7:8" x14ac:dyDescent="0.25">
      <c r="G1247" s="22"/>
      <c r="H1247" s="22"/>
    </row>
    <row r="1248" spans="7:8" x14ac:dyDescent="0.25">
      <c r="G1248" s="22"/>
      <c r="H1248" s="22"/>
    </row>
    <row r="1249" spans="7:8" x14ac:dyDescent="0.25">
      <c r="G1249" s="22"/>
      <c r="H1249" s="22"/>
    </row>
    <row r="1250" spans="7:8" x14ac:dyDescent="0.25">
      <c r="G1250" s="22"/>
      <c r="H1250" s="22"/>
    </row>
    <row r="1251" spans="7:8" x14ac:dyDescent="0.25">
      <c r="G1251" s="22"/>
      <c r="H1251" s="22"/>
    </row>
    <row r="1252" spans="7:8" x14ac:dyDescent="0.25">
      <c r="G1252" s="22"/>
      <c r="H1252" s="22"/>
    </row>
    <row r="1253" spans="7:8" x14ac:dyDescent="0.25">
      <c r="G1253" s="22"/>
      <c r="H1253" s="22"/>
    </row>
    <row r="1254" spans="7:8" x14ac:dyDescent="0.25">
      <c r="G1254" s="22"/>
      <c r="H1254" s="22"/>
    </row>
    <row r="1255" spans="7:8" x14ac:dyDescent="0.25">
      <c r="G1255" s="22"/>
      <c r="H1255" s="22"/>
    </row>
    <row r="1256" spans="7:8" x14ac:dyDescent="0.25">
      <c r="G1256" s="22"/>
      <c r="H1256" s="22"/>
    </row>
    <row r="1257" spans="7:8" x14ac:dyDescent="0.25">
      <c r="G1257" s="22"/>
      <c r="H1257" s="22"/>
    </row>
    <row r="1258" spans="7:8" x14ac:dyDescent="0.25">
      <c r="G1258" s="22"/>
      <c r="H1258" s="22"/>
    </row>
    <row r="1259" spans="7:8" x14ac:dyDescent="0.25">
      <c r="G1259" s="22"/>
      <c r="H1259" s="22"/>
    </row>
    <row r="1260" spans="7:8" x14ac:dyDescent="0.25">
      <c r="G1260" s="22"/>
      <c r="H1260" s="22"/>
    </row>
    <row r="1261" spans="7:8" x14ac:dyDescent="0.25">
      <c r="G1261" s="22"/>
      <c r="H1261" s="22"/>
    </row>
    <row r="1262" spans="7:8" x14ac:dyDescent="0.25">
      <c r="G1262" s="22"/>
      <c r="H1262" s="22"/>
    </row>
    <row r="1263" spans="7:8" x14ac:dyDescent="0.25">
      <c r="G1263" s="22"/>
      <c r="H1263" s="22"/>
    </row>
    <row r="1264" spans="7:8" x14ac:dyDescent="0.25">
      <c r="G1264" s="22"/>
      <c r="H1264" s="22"/>
    </row>
    <row r="1265" spans="7:8" x14ac:dyDescent="0.25">
      <c r="G1265" s="22"/>
      <c r="H1265" s="22"/>
    </row>
    <row r="1266" spans="7:8" x14ac:dyDescent="0.25">
      <c r="G1266" s="22"/>
      <c r="H1266" s="22"/>
    </row>
    <row r="1267" spans="7:8" x14ac:dyDescent="0.25">
      <c r="G1267" s="22"/>
      <c r="H1267" s="22"/>
    </row>
    <row r="1268" spans="7:8" x14ac:dyDescent="0.25">
      <c r="G1268" s="22"/>
      <c r="H1268" s="22"/>
    </row>
    <row r="1269" spans="7:8" x14ac:dyDescent="0.25">
      <c r="G1269" s="22"/>
      <c r="H1269" s="22"/>
    </row>
    <row r="1270" spans="7:8" x14ac:dyDescent="0.25">
      <c r="G1270" s="22"/>
      <c r="H1270" s="22"/>
    </row>
    <row r="1271" spans="7:8" x14ac:dyDescent="0.25">
      <c r="G1271" s="22"/>
      <c r="H1271" s="22"/>
    </row>
    <row r="1272" spans="7:8" x14ac:dyDescent="0.25">
      <c r="G1272" s="22"/>
      <c r="H1272" s="22"/>
    </row>
    <row r="1273" spans="7:8" x14ac:dyDescent="0.25">
      <c r="G1273" s="22"/>
      <c r="H1273" s="22"/>
    </row>
    <row r="1274" spans="7:8" x14ac:dyDescent="0.25">
      <c r="G1274" s="22"/>
      <c r="H1274" s="22"/>
    </row>
    <row r="1275" spans="7:8" x14ac:dyDescent="0.25">
      <c r="G1275" s="22"/>
      <c r="H1275" s="22"/>
    </row>
    <row r="1276" spans="7:8" x14ac:dyDescent="0.25">
      <c r="G1276" s="22"/>
      <c r="H1276" s="22"/>
    </row>
    <row r="1277" spans="7:8" x14ac:dyDescent="0.25">
      <c r="G1277" s="22"/>
      <c r="H1277" s="22"/>
    </row>
    <row r="1278" spans="7:8" x14ac:dyDescent="0.25">
      <c r="G1278" s="22"/>
      <c r="H1278" s="22"/>
    </row>
    <row r="1279" spans="7:8" x14ac:dyDescent="0.25">
      <c r="G1279" s="22"/>
      <c r="H1279" s="22"/>
    </row>
    <row r="1280" spans="7:8" x14ac:dyDescent="0.25">
      <c r="G1280" s="22"/>
      <c r="H1280" s="22"/>
    </row>
    <row r="1281" spans="7:8" x14ac:dyDescent="0.25">
      <c r="G1281" s="22"/>
      <c r="H1281" s="22"/>
    </row>
    <row r="1282" spans="7:8" x14ac:dyDescent="0.25">
      <c r="G1282" s="22"/>
      <c r="H1282" s="22"/>
    </row>
    <row r="1283" spans="7:8" x14ac:dyDescent="0.25">
      <c r="G1283" s="22"/>
      <c r="H1283" s="22"/>
    </row>
    <row r="1284" spans="7:8" x14ac:dyDescent="0.25">
      <c r="G1284" s="22"/>
      <c r="H1284" s="22"/>
    </row>
    <row r="1285" spans="7:8" x14ac:dyDescent="0.25">
      <c r="G1285" s="22"/>
      <c r="H1285" s="22"/>
    </row>
    <row r="1286" spans="7:8" x14ac:dyDescent="0.25">
      <c r="G1286" s="22"/>
      <c r="H1286" s="22"/>
    </row>
    <row r="1287" spans="7:8" x14ac:dyDescent="0.25">
      <c r="G1287" s="22"/>
      <c r="H1287" s="22"/>
    </row>
    <row r="1288" spans="7:8" x14ac:dyDescent="0.25">
      <c r="G1288" s="22"/>
      <c r="H1288" s="22"/>
    </row>
    <row r="1289" spans="7:8" x14ac:dyDescent="0.25">
      <c r="G1289" s="22"/>
      <c r="H1289" s="22"/>
    </row>
    <row r="1290" spans="7:8" x14ac:dyDescent="0.25">
      <c r="G1290" s="22"/>
      <c r="H1290" s="22"/>
    </row>
    <row r="1291" spans="7:8" x14ac:dyDescent="0.25">
      <c r="G1291" s="22"/>
      <c r="H1291" s="22"/>
    </row>
    <row r="1292" spans="7:8" x14ac:dyDescent="0.25">
      <c r="G1292" s="22"/>
      <c r="H1292" s="22"/>
    </row>
    <row r="1293" spans="7:8" x14ac:dyDescent="0.25">
      <c r="G1293" s="22"/>
      <c r="H1293" s="22"/>
    </row>
    <row r="1294" spans="7:8" x14ac:dyDescent="0.25">
      <c r="G1294" s="22"/>
      <c r="H1294" s="22"/>
    </row>
    <row r="1295" spans="7:8" x14ac:dyDescent="0.25">
      <c r="G1295" s="22"/>
      <c r="H1295" s="22"/>
    </row>
    <row r="1296" spans="7:8" x14ac:dyDescent="0.25">
      <c r="G1296" s="22"/>
      <c r="H1296" s="22"/>
    </row>
    <row r="1297" spans="7:8" x14ac:dyDescent="0.25">
      <c r="G1297" s="22"/>
      <c r="H1297" s="22"/>
    </row>
    <row r="1298" spans="7:8" x14ac:dyDescent="0.25">
      <c r="G1298" s="22"/>
      <c r="H1298" s="22"/>
    </row>
    <row r="1299" spans="7:8" x14ac:dyDescent="0.25">
      <c r="G1299" s="22"/>
      <c r="H1299" s="22"/>
    </row>
    <row r="1300" spans="7:8" x14ac:dyDescent="0.25">
      <c r="G1300" s="22"/>
      <c r="H1300" s="22"/>
    </row>
    <row r="1301" spans="7:8" x14ac:dyDescent="0.25">
      <c r="G1301" s="22"/>
      <c r="H1301" s="22"/>
    </row>
    <row r="1302" spans="7:8" x14ac:dyDescent="0.25">
      <c r="G1302" s="22"/>
      <c r="H1302" s="22"/>
    </row>
    <row r="1303" spans="7:8" x14ac:dyDescent="0.25">
      <c r="G1303" s="22"/>
      <c r="H1303" s="22"/>
    </row>
    <row r="1304" spans="7:8" x14ac:dyDescent="0.25">
      <c r="G1304" s="22"/>
      <c r="H1304" s="22"/>
    </row>
    <row r="1305" spans="7:8" x14ac:dyDescent="0.25">
      <c r="G1305" s="22"/>
      <c r="H1305" s="22"/>
    </row>
    <row r="1306" spans="7:8" x14ac:dyDescent="0.25">
      <c r="G1306" s="22"/>
      <c r="H1306" s="22"/>
    </row>
    <row r="1307" spans="7:8" x14ac:dyDescent="0.25">
      <c r="G1307" s="22"/>
      <c r="H1307" s="22"/>
    </row>
    <row r="1308" spans="7:8" x14ac:dyDescent="0.25">
      <c r="G1308" s="22"/>
      <c r="H1308" s="22"/>
    </row>
    <row r="1309" spans="7:8" x14ac:dyDescent="0.25">
      <c r="G1309" s="22"/>
      <c r="H1309" s="22"/>
    </row>
    <row r="1310" spans="7:8" x14ac:dyDescent="0.25">
      <c r="G1310" s="22"/>
      <c r="H1310" s="22"/>
    </row>
    <row r="1311" spans="7:8" x14ac:dyDescent="0.25">
      <c r="G1311" s="22"/>
      <c r="H1311" s="22"/>
    </row>
    <row r="1312" spans="7:8" x14ac:dyDescent="0.25">
      <c r="G1312" s="22"/>
      <c r="H1312" s="22"/>
    </row>
    <row r="1313" spans="7:8" x14ac:dyDescent="0.25">
      <c r="G1313" s="22"/>
      <c r="H1313" s="22"/>
    </row>
    <row r="1314" spans="7:8" x14ac:dyDescent="0.25">
      <c r="G1314" s="22"/>
      <c r="H1314" s="22"/>
    </row>
    <row r="1315" spans="7:8" x14ac:dyDescent="0.25">
      <c r="G1315" s="22"/>
      <c r="H1315" s="22"/>
    </row>
    <row r="1316" spans="7:8" x14ac:dyDescent="0.25">
      <c r="G1316" s="22"/>
      <c r="H1316" s="22"/>
    </row>
    <row r="1317" spans="7:8" x14ac:dyDescent="0.25">
      <c r="G1317" s="22"/>
      <c r="H1317" s="22"/>
    </row>
    <row r="1318" spans="7:8" x14ac:dyDescent="0.25">
      <c r="G1318" s="22"/>
      <c r="H1318" s="22"/>
    </row>
    <row r="1319" spans="7:8" x14ac:dyDescent="0.25">
      <c r="G1319" s="22"/>
      <c r="H1319" s="22"/>
    </row>
    <row r="1320" spans="7:8" x14ac:dyDescent="0.25">
      <c r="G1320" s="22"/>
      <c r="H1320" s="22"/>
    </row>
    <row r="1321" spans="7:8" x14ac:dyDescent="0.25">
      <c r="G1321" s="22"/>
      <c r="H1321" s="22"/>
    </row>
    <row r="1322" spans="7:8" x14ac:dyDescent="0.25">
      <c r="G1322" s="22"/>
      <c r="H1322" s="22"/>
    </row>
    <row r="1323" spans="7:8" x14ac:dyDescent="0.25">
      <c r="G1323" s="22"/>
      <c r="H1323" s="22"/>
    </row>
    <row r="1324" spans="7:8" x14ac:dyDescent="0.25">
      <c r="G1324" s="22"/>
      <c r="H1324" s="22"/>
    </row>
    <row r="1325" spans="7:8" x14ac:dyDescent="0.25">
      <c r="G1325" s="22"/>
      <c r="H1325" s="22"/>
    </row>
    <row r="1326" spans="7:8" x14ac:dyDescent="0.25">
      <c r="G1326" s="22"/>
      <c r="H1326" s="22"/>
    </row>
    <row r="1327" spans="7:8" x14ac:dyDescent="0.25">
      <c r="G1327" s="22"/>
      <c r="H1327" s="22"/>
    </row>
    <row r="1328" spans="7:8" x14ac:dyDescent="0.25">
      <c r="G1328" s="22"/>
      <c r="H1328" s="22"/>
    </row>
    <row r="1329" spans="7:8" x14ac:dyDescent="0.25">
      <c r="G1329" s="22"/>
      <c r="H1329" s="22"/>
    </row>
    <row r="1330" spans="7:8" x14ac:dyDescent="0.25">
      <c r="G1330" s="22"/>
      <c r="H1330" s="22"/>
    </row>
    <row r="1331" spans="7:8" x14ac:dyDescent="0.25">
      <c r="G1331" s="22"/>
      <c r="H1331" s="22"/>
    </row>
    <row r="1332" spans="7:8" x14ac:dyDescent="0.25">
      <c r="G1332" s="22"/>
      <c r="H1332" s="22"/>
    </row>
    <row r="1333" spans="7:8" x14ac:dyDescent="0.25">
      <c r="G1333" s="22"/>
      <c r="H1333" s="22"/>
    </row>
    <row r="1334" spans="7:8" x14ac:dyDescent="0.25">
      <c r="G1334" s="22"/>
      <c r="H1334" s="22"/>
    </row>
    <row r="1335" spans="7:8" x14ac:dyDescent="0.25">
      <c r="G1335" s="22"/>
      <c r="H1335" s="22"/>
    </row>
    <row r="1336" spans="7:8" x14ac:dyDescent="0.25">
      <c r="G1336" s="22"/>
      <c r="H1336" s="22"/>
    </row>
    <row r="1337" spans="7:8" x14ac:dyDescent="0.25">
      <c r="G1337" s="22"/>
      <c r="H1337" s="22"/>
    </row>
    <row r="1338" spans="7:8" x14ac:dyDescent="0.25">
      <c r="G1338" s="22"/>
      <c r="H1338" s="22"/>
    </row>
    <row r="1339" spans="7:8" x14ac:dyDescent="0.25">
      <c r="G1339" s="22"/>
      <c r="H1339" s="22"/>
    </row>
    <row r="1340" spans="7:8" x14ac:dyDescent="0.25">
      <c r="G1340" s="22"/>
      <c r="H1340" s="22"/>
    </row>
    <row r="1341" spans="7:8" x14ac:dyDescent="0.25">
      <c r="G1341" s="22"/>
      <c r="H1341" s="22"/>
    </row>
    <row r="1342" spans="7:8" x14ac:dyDescent="0.25">
      <c r="G1342" s="22"/>
      <c r="H1342" s="22"/>
    </row>
    <row r="1343" spans="7:8" x14ac:dyDescent="0.25">
      <c r="G1343" s="22"/>
      <c r="H1343" s="22"/>
    </row>
    <row r="1344" spans="7:8" x14ac:dyDescent="0.25">
      <c r="G1344" s="22"/>
      <c r="H1344" s="22"/>
    </row>
    <row r="1345" spans="7:8" x14ac:dyDescent="0.25">
      <c r="G1345" s="22"/>
      <c r="H1345" s="22"/>
    </row>
    <row r="1346" spans="7:8" x14ac:dyDescent="0.25">
      <c r="G1346" s="22"/>
      <c r="H1346" s="22"/>
    </row>
    <row r="1347" spans="7:8" x14ac:dyDescent="0.25">
      <c r="G1347" s="22"/>
      <c r="H1347" s="22"/>
    </row>
    <row r="1348" spans="7:8" x14ac:dyDescent="0.25">
      <c r="G1348" s="22"/>
      <c r="H1348" s="22"/>
    </row>
    <row r="1349" spans="7:8" x14ac:dyDescent="0.25">
      <c r="G1349" s="22"/>
      <c r="H1349" s="22"/>
    </row>
    <row r="1350" spans="7:8" x14ac:dyDescent="0.25">
      <c r="G1350" s="22"/>
      <c r="H1350" s="22"/>
    </row>
    <row r="1351" spans="7:8" x14ac:dyDescent="0.25">
      <c r="G1351" s="22"/>
      <c r="H1351" s="22"/>
    </row>
    <row r="1352" spans="7:8" x14ac:dyDescent="0.25">
      <c r="G1352" s="22"/>
      <c r="H1352" s="22"/>
    </row>
    <row r="1353" spans="7:8" x14ac:dyDescent="0.25">
      <c r="G1353" s="22"/>
      <c r="H1353" s="22"/>
    </row>
    <row r="1354" spans="7:8" x14ac:dyDescent="0.25">
      <c r="G1354" s="22"/>
      <c r="H1354" s="22"/>
    </row>
    <row r="1355" spans="7:8" x14ac:dyDescent="0.25">
      <c r="G1355" s="22"/>
      <c r="H1355" s="22"/>
    </row>
    <row r="1356" spans="7:8" x14ac:dyDescent="0.25">
      <c r="G1356" s="22"/>
      <c r="H1356" s="22"/>
    </row>
    <row r="1357" spans="7:8" x14ac:dyDescent="0.25">
      <c r="G1357" s="22"/>
      <c r="H1357" s="22"/>
    </row>
    <row r="1358" spans="7:8" x14ac:dyDescent="0.25">
      <c r="G1358" s="22"/>
      <c r="H1358" s="22"/>
    </row>
    <row r="1359" spans="7:8" x14ac:dyDescent="0.25">
      <c r="G1359" s="22"/>
      <c r="H1359" s="22"/>
    </row>
    <row r="1360" spans="7:8" x14ac:dyDescent="0.25">
      <c r="G1360" s="22"/>
      <c r="H1360" s="22"/>
    </row>
    <row r="1361" spans="7:8" x14ac:dyDescent="0.25">
      <c r="G1361" s="22"/>
      <c r="H1361" s="22"/>
    </row>
    <row r="1362" spans="7:8" x14ac:dyDescent="0.25">
      <c r="G1362" s="22"/>
      <c r="H1362" s="22"/>
    </row>
    <row r="1363" spans="7:8" x14ac:dyDescent="0.25">
      <c r="G1363" s="22"/>
      <c r="H1363" s="22"/>
    </row>
    <row r="1364" spans="7:8" x14ac:dyDescent="0.25">
      <c r="G1364" s="22"/>
      <c r="H1364" s="22"/>
    </row>
    <row r="1365" spans="7:8" x14ac:dyDescent="0.25">
      <c r="G1365" s="22"/>
      <c r="H1365" s="22"/>
    </row>
    <row r="1366" spans="7:8" x14ac:dyDescent="0.25">
      <c r="G1366" s="22"/>
      <c r="H1366" s="22"/>
    </row>
    <row r="1367" spans="7:8" x14ac:dyDescent="0.25">
      <c r="G1367" s="22"/>
      <c r="H1367" s="22"/>
    </row>
    <row r="1368" spans="7:8" x14ac:dyDescent="0.25">
      <c r="G1368" s="22"/>
      <c r="H1368" s="22"/>
    </row>
    <row r="1369" spans="7:8" x14ac:dyDescent="0.25">
      <c r="G1369" s="22"/>
      <c r="H1369" s="22"/>
    </row>
    <row r="1370" spans="7:8" x14ac:dyDescent="0.25">
      <c r="G1370" s="22"/>
      <c r="H1370" s="22"/>
    </row>
    <row r="1371" spans="7:8" x14ac:dyDescent="0.25">
      <c r="G1371" s="22"/>
      <c r="H1371" s="22"/>
    </row>
    <row r="1372" spans="7:8" x14ac:dyDescent="0.25">
      <c r="G1372" s="22"/>
      <c r="H1372" s="22"/>
    </row>
    <row r="1373" spans="7:8" x14ac:dyDescent="0.25">
      <c r="G1373" s="22"/>
      <c r="H1373" s="22"/>
    </row>
    <row r="1374" spans="7:8" x14ac:dyDescent="0.25">
      <c r="G1374" s="22"/>
      <c r="H1374" s="22"/>
    </row>
    <row r="1375" spans="7:8" x14ac:dyDescent="0.25">
      <c r="G1375" s="22"/>
      <c r="H1375" s="22"/>
    </row>
    <row r="1376" spans="7:8" x14ac:dyDescent="0.25">
      <c r="G1376" s="22"/>
      <c r="H1376" s="22"/>
    </row>
    <row r="1377" spans="7:8" x14ac:dyDescent="0.25">
      <c r="G1377" s="22"/>
      <c r="H1377" s="22"/>
    </row>
    <row r="1378" spans="7:8" x14ac:dyDescent="0.25">
      <c r="G1378" s="22"/>
      <c r="H1378" s="22"/>
    </row>
    <row r="1379" spans="7:8" x14ac:dyDescent="0.25">
      <c r="G1379" s="22"/>
      <c r="H1379" s="22"/>
    </row>
    <row r="1380" spans="7:8" x14ac:dyDescent="0.25">
      <c r="G1380" s="22"/>
      <c r="H1380" s="22"/>
    </row>
    <row r="1381" spans="7:8" x14ac:dyDescent="0.25">
      <c r="G1381" s="22"/>
      <c r="H1381" s="22"/>
    </row>
    <row r="1382" spans="7:8" x14ac:dyDescent="0.25">
      <c r="G1382" s="22"/>
      <c r="H1382" s="22"/>
    </row>
    <row r="1383" spans="7:8" x14ac:dyDescent="0.25">
      <c r="G1383" s="22"/>
      <c r="H1383" s="22"/>
    </row>
    <row r="1384" spans="7:8" x14ac:dyDescent="0.25">
      <c r="G1384" s="22"/>
      <c r="H1384" s="22"/>
    </row>
    <row r="1385" spans="7:8" x14ac:dyDescent="0.25">
      <c r="G1385" s="22"/>
      <c r="H1385" s="22"/>
    </row>
    <row r="1386" spans="7:8" x14ac:dyDescent="0.25">
      <c r="G1386" s="22"/>
      <c r="H1386" s="22"/>
    </row>
    <row r="1387" spans="7:8" x14ac:dyDescent="0.25">
      <c r="G1387" s="22"/>
      <c r="H1387" s="22"/>
    </row>
    <row r="1388" spans="7:8" x14ac:dyDescent="0.25">
      <c r="G1388" s="22"/>
      <c r="H1388" s="22"/>
    </row>
    <row r="1389" spans="7:8" x14ac:dyDescent="0.25">
      <c r="G1389" s="22"/>
      <c r="H1389" s="22"/>
    </row>
    <row r="1390" spans="7:8" x14ac:dyDescent="0.25">
      <c r="G1390" s="22"/>
      <c r="H1390" s="22"/>
    </row>
    <row r="1391" spans="7:8" x14ac:dyDescent="0.25">
      <c r="G1391" s="22"/>
      <c r="H1391" s="22"/>
    </row>
    <row r="1392" spans="7:8" x14ac:dyDescent="0.25">
      <c r="G1392" s="22"/>
      <c r="H1392" s="22"/>
    </row>
    <row r="1393" spans="7:8" x14ac:dyDescent="0.25">
      <c r="G1393" s="22"/>
      <c r="H1393" s="22"/>
    </row>
    <row r="1394" spans="7:8" x14ac:dyDescent="0.25">
      <c r="G1394" s="22"/>
      <c r="H1394" s="22"/>
    </row>
    <row r="1395" spans="7:8" x14ac:dyDescent="0.25">
      <c r="G1395" s="22"/>
      <c r="H1395" s="22"/>
    </row>
    <row r="1396" spans="7:8" x14ac:dyDescent="0.25">
      <c r="G1396" s="22"/>
      <c r="H1396" s="22"/>
    </row>
    <row r="1397" spans="7:8" x14ac:dyDescent="0.25">
      <c r="G1397" s="22"/>
      <c r="H1397" s="22"/>
    </row>
    <row r="1398" spans="7:8" x14ac:dyDescent="0.25">
      <c r="G1398" s="22"/>
      <c r="H1398" s="22"/>
    </row>
    <row r="1399" spans="7:8" x14ac:dyDescent="0.25">
      <c r="G1399" s="22"/>
      <c r="H1399" s="22"/>
    </row>
    <row r="1400" spans="7:8" x14ac:dyDescent="0.25">
      <c r="G1400" s="22"/>
      <c r="H1400" s="22"/>
    </row>
    <row r="1401" spans="7:8" x14ac:dyDescent="0.25">
      <c r="G1401" s="22"/>
      <c r="H1401" s="22"/>
    </row>
    <row r="1402" spans="7:8" x14ac:dyDescent="0.25">
      <c r="G1402" s="22"/>
      <c r="H1402" s="22"/>
    </row>
    <row r="1403" spans="7:8" x14ac:dyDescent="0.25">
      <c r="G1403" s="22"/>
      <c r="H1403" s="22"/>
    </row>
    <row r="1404" spans="7:8" x14ac:dyDescent="0.25">
      <c r="G1404" s="22"/>
      <c r="H1404" s="22"/>
    </row>
    <row r="1405" spans="7:8" x14ac:dyDescent="0.25">
      <c r="G1405" s="22"/>
      <c r="H1405" s="22"/>
    </row>
    <row r="1406" spans="7:8" x14ac:dyDescent="0.25">
      <c r="G1406" s="22"/>
      <c r="H1406" s="22"/>
    </row>
    <row r="1407" spans="7:8" x14ac:dyDescent="0.25">
      <c r="G1407" s="22"/>
      <c r="H1407" s="22"/>
    </row>
    <row r="1408" spans="7:8" x14ac:dyDescent="0.25">
      <c r="G1408" s="22"/>
      <c r="H1408" s="22"/>
    </row>
    <row r="1409" spans="7:8" x14ac:dyDescent="0.25">
      <c r="G1409" s="22"/>
      <c r="H1409" s="22"/>
    </row>
    <row r="1410" spans="7:8" x14ac:dyDescent="0.25">
      <c r="G1410" s="22"/>
      <c r="H1410" s="22"/>
    </row>
    <row r="1411" spans="7:8" x14ac:dyDescent="0.25">
      <c r="G1411" s="22"/>
      <c r="H1411" s="22"/>
    </row>
    <row r="1412" spans="7:8" x14ac:dyDescent="0.25">
      <c r="G1412" s="22"/>
      <c r="H1412" s="22"/>
    </row>
    <row r="1413" spans="7:8" x14ac:dyDescent="0.25">
      <c r="G1413" s="22"/>
      <c r="H1413" s="22"/>
    </row>
    <row r="1414" spans="7:8" x14ac:dyDescent="0.25">
      <c r="G1414" s="22"/>
      <c r="H1414" s="22"/>
    </row>
    <row r="1415" spans="7:8" x14ac:dyDescent="0.25">
      <c r="G1415" s="22"/>
      <c r="H1415" s="22"/>
    </row>
    <row r="1416" spans="7:8" x14ac:dyDescent="0.25">
      <c r="G1416" s="22"/>
      <c r="H1416" s="22"/>
    </row>
    <row r="1417" spans="7:8" x14ac:dyDescent="0.25">
      <c r="G1417" s="22"/>
      <c r="H1417" s="22"/>
    </row>
    <row r="1418" spans="7:8" x14ac:dyDescent="0.25">
      <c r="G1418" s="22"/>
      <c r="H1418" s="22"/>
    </row>
    <row r="1419" spans="7:8" x14ac:dyDescent="0.25">
      <c r="G1419" s="22"/>
      <c r="H1419" s="22"/>
    </row>
    <row r="1420" spans="7:8" x14ac:dyDescent="0.25">
      <c r="G1420" s="22"/>
      <c r="H1420" s="22"/>
    </row>
    <row r="1421" spans="7:8" x14ac:dyDescent="0.25">
      <c r="G1421" s="22"/>
      <c r="H1421" s="22"/>
    </row>
    <row r="1422" spans="7:8" x14ac:dyDescent="0.25">
      <c r="G1422" s="22"/>
      <c r="H1422" s="22"/>
    </row>
    <row r="1423" spans="7:8" x14ac:dyDescent="0.25">
      <c r="G1423" s="22"/>
      <c r="H1423" s="22"/>
    </row>
    <row r="1424" spans="7:8" x14ac:dyDescent="0.25">
      <c r="G1424" s="22"/>
      <c r="H1424" s="22"/>
    </row>
    <row r="1425" spans="7:8" x14ac:dyDescent="0.25">
      <c r="G1425" s="22"/>
      <c r="H1425" s="22"/>
    </row>
    <row r="1426" spans="7:8" x14ac:dyDescent="0.25">
      <c r="G1426" s="22"/>
      <c r="H1426" s="22"/>
    </row>
    <row r="1427" spans="7:8" x14ac:dyDescent="0.25">
      <c r="G1427" s="22"/>
      <c r="H1427" s="22"/>
    </row>
    <row r="1428" spans="7:8" x14ac:dyDescent="0.25">
      <c r="G1428" s="22"/>
      <c r="H1428" s="22"/>
    </row>
    <row r="1429" spans="7:8" x14ac:dyDescent="0.25">
      <c r="G1429" s="22"/>
      <c r="H1429" s="22"/>
    </row>
    <row r="1430" spans="7:8" x14ac:dyDescent="0.25">
      <c r="G1430" s="22"/>
      <c r="H1430" s="22"/>
    </row>
    <row r="1431" spans="7:8" x14ac:dyDescent="0.25">
      <c r="G1431" s="22"/>
      <c r="H1431" s="22"/>
    </row>
    <row r="1432" spans="7:8" x14ac:dyDescent="0.25">
      <c r="G1432" s="22"/>
      <c r="H1432" s="22"/>
    </row>
    <row r="1433" spans="7:8" x14ac:dyDescent="0.25">
      <c r="G1433" s="22"/>
      <c r="H1433" s="22"/>
    </row>
    <row r="1434" spans="7:8" x14ac:dyDescent="0.25">
      <c r="G1434" s="22"/>
      <c r="H1434" s="22"/>
    </row>
    <row r="1435" spans="7:8" x14ac:dyDescent="0.25">
      <c r="G1435" s="22"/>
      <c r="H1435" s="22"/>
    </row>
    <row r="1436" spans="7:8" x14ac:dyDescent="0.25">
      <c r="G1436" s="22"/>
      <c r="H1436" s="22"/>
    </row>
    <row r="1437" spans="7:8" x14ac:dyDescent="0.25">
      <c r="G1437" s="22"/>
      <c r="H1437" s="22"/>
    </row>
    <row r="1438" spans="7:8" x14ac:dyDescent="0.25">
      <c r="G1438" s="22"/>
      <c r="H1438" s="22"/>
    </row>
    <row r="1439" spans="7:8" x14ac:dyDescent="0.25">
      <c r="G1439" s="22"/>
      <c r="H1439" s="22"/>
    </row>
    <row r="1440" spans="7:8" x14ac:dyDescent="0.25">
      <c r="G1440" s="22"/>
      <c r="H1440" s="22"/>
    </row>
    <row r="1441" spans="7:8" x14ac:dyDescent="0.25">
      <c r="G1441" s="22"/>
      <c r="H1441" s="22"/>
    </row>
    <row r="1442" spans="7:8" x14ac:dyDescent="0.25">
      <c r="G1442" s="22"/>
      <c r="H1442" s="22"/>
    </row>
    <row r="1443" spans="7:8" x14ac:dyDescent="0.25">
      <c r="G1443" s="22"/>
      <c r="H1443" s="22"/>
    </row>
    <row r="1444" spans="7:8" x14ac:dyDescent="0.25">
      <c r="G1444" s="22"/>
      <c r="H1444" s="22"/>
    </row>
    <row r="1445" spans="7:8" x14ac:dyDescent="0.25">
      <c r="G1445" s="22"/>
      <c r="H1445" s="22"/>
    </row>
    <row r="1446" spans="7:8" x14ac:dyDescent="0.25">
      <c r="G1446" s="22"/>
      <c r="H1446" s="22"/>
    </row>
    <row r="1447" spans="7:8" x14ac:dyDescent="0.25">
      <c r="G1447" s="22"/>
      <c r="H1447" s="22"/>
    </row>
    <row r="1448" spans="7:8" x14ac:dyDescent="0.25">
      <c r="G1448" s="22"/>
      <c r="H1448" s="22"/>
    </row>
    <row r="1449" spans="7:8" x14ac:dyDescent="0.25">
      <c r="G1449" s="22"/>
      <c r="H1449" s="22"/>
    </row>
    <row r="1450" spans="7:8" x14ac:dyDescent="0.25">
      <c r="G1450" s="22"/>
      <c r="H1450" s="22"/>
    </row>
    <row r="1451" spans="7:8" x14ac:dyDescent="0.25">
      <c r="G1451" s="22"/>
      <c r="H1451" s="22"/>
    </row>
    <row r="1452" spans="7:8" x14ac:dyDescent="0.25">
      <c r="G1452" s="22"/>
      <c r="H1452" s="22"/>
    </row>
    <row r="1453" spans="7:8" x14ac:dyDescent="0.25">
      <c r="G1453" s="22"/>
      <c r="H1453" s="22"/>
    </row>
    <row r="1454" spans="7:8" x14ac:dyDescent="0.25">
      <c r="G1454" s="22"/>
      <c r="H1454" s="22"/>
    </row>
    <row r="1455" spans="7:8" x14ac:dyDescent="0.25">
      <c r="G1455" s="22"/>
      <c r="H1455" s="22"/>
    </row>
    <row r="1456" spans="7:8" x14ac:dyDescent="0.25">
      <c r="G1456" s="22"/>
      <c r="H1456" s="22"/>
    </row>
    <row r="1457" spans="7:8" x14ac:dyDescent="0.25">
      <c r="G1457" s="22"/>
      <c r="H1457" s="22"/>
    </row>
    <row r="1458" spans="7:8" x14ac:dyDescent="0.25">
      <c r="G1458" s="22"/>
      <c r="H1458" s="22"/>
    </row>
    <row r="1459" spans="7:8" x14ac:dyDescent="0.25">
      <c r="G1459" s="22"/>
      <c r="H1459" s="22"/>
    </row>
    <row r="1460" spans="7:8" x14ac:dyDescent="0.25">
      <c r="G1460" s="22"/>
      <c r="H1460" s="22"/>
    </row>
    <row r="1461" spans="7:8" x14ac:dyDescent="0.25">
      <c r="G1461" s="22"/>
      <c r="H1461" s="22"/>
    </row>
    <row r="1462" spans="7:8" x14ac:dyDescent="0.25">
      <c r="G1462" s="22"/>
      <c r="H1462" s="22"/>
    </row>
    <row r="1463" spans="7:8" x14ac:dyDescent="0.25">
      <c r="G1463" s="22"/>
      <c r="H1463" s="22"/>
    </row>
    <row r="1464" spans="7:8" x14ac:dyDescent="0.25">
      <c r="G1464" s="22"/>
      <c r="H1464" s="22"/>
    </row>
    <row r="1465" spans="7:8" x14ac:dyDescent="0.25">
      <c r="G1465" s="22"/>
      <c r="H1465" s="22"/>
    </row>
    <row r="1466" spans="7:8" x14ac:dyDescent="0.25">
      <c r="G1466" s="22"/>
      <c r="H1466" s="22"/>
    </row>
    <row r="1467" spans="7:8" x14ac:dyDescent="0.25">
      <c r="G1467" s="22"/>
      <c r="H1467" s="22"/>
    </row>
    <row r="1468" spans="7:8" x14ac:dyDescent="0.25">
      <c r="G1468" s="22"/>
      <c r="H1468" s="22"/>
    </row>
    <row r="1469" spans="7:8" x14ac:dyDescent="0.25">
      <c r="G1469" s="22"/>
      <c r="H1469" s="22"/>
    </row>
    <row r="1470" spans="7:8" x14ac:dyDescent="0.25">
      <c r="G1470" s="22"/>
      <c r="H1470" s="22"/>
    </row>
    <row r="1471" spans="7:8" x14ac:dyDescent="0.25">
      <c r="G1471" s="22"/>
      <c r="H1471" s="22"/>
    </row>
    <row r="1472" spans="7:8" x14ac:dyDescent="0.25">
      <c r="G1472" s="22"/>
      <c r="H1472" s="22"/>
    </row>
    <row r="1473" spans="7:8" x14ac:dyDescent="0.25">
      <c r="G1473" s="22"/>
      <c r="H1473" s="22"/>
    </row>
    <row r="1474" spans="7:8" x14ac:dyDescent="0.25">
      <c r="G1474" s="22"/>
      <c r="H1474" s="22"/>
    </row>
    <row r="1475" spans="7:8" x14ac:dyDescent="0.25">
      <c r="G1475" s="22"/>
      <c r="H1475" s="22"/>
    </row>
    <row r="1476" spans="7:8" x14ac:dyDescent="0.25">
      <c r="G1476" s="22"/>
      <c r="H1476" s="22"/>
    </row>
    <row r="1477" spans="7:8" x14ac:dyDescent="0.25">
      <c r="H1477" s="22"/>
    </row>
    <row r="1478" spans="7:8" x14ac:dyDescent="0.25">
      <c r="H1478" s="22"/>
    </row>
    <row r="1479" spans="7:8" x14ac:dyDescent="0.25">
      <c r="H1479" s="22"/>
    </row>
    <row r="1480" spans="7:8" x14ac:dyDescent="0.25">
      <c r="H1480" s="22"/>
    </row>
    <row r="1481" spans="7:8" x14ac:dyDescent="0.25">
      <c r="H1481" s="22"/>
    </row>
    <row r="1482" spans="7:8" x14ac:dyDescent="0.25">
      <c r="H1482" s="2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AE4F793B156398468BD6B6BF1D491F9B" ma:contentTypeVersion="1" ma:contentTypeDescription="Új dokumentum létrehozása." ma:contentTypeScope="" ma:versionID="56c584624b2bb1605f12ddd06e140e55">
  <xsd:schema xmlns:xsd="http://www.w3.org/2001/XMLSchema" xmlns:xs="http://www.w3.org/2001/XMLSchema" xmlns:p="http://schemas.microsoft.com/office/2006/metadata/properties" xmlns:ns2="c48e020c-48b9-4203-84bc-cad4fd3f4736" targetNamespace="http://schemas.microsoft.com/office/2006/metadata/properties" ma:root="true" ma:fieldsID="26e05e709cbb8779e7c63452e05e06ee" ns2:_="">
    <xsd:import namespace="c48e020c-48b9-4203-84bc-cad4fd3f473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8e020c-48b9-4203-84bc-cad4fd3f4736"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C4FCBE-8858-47F6-BB38-96A3E1F10CF7}">
  <ds:schemaRefs>
    <ds:schemaRef ds:uri="http://schemas.microsoft.com/sharepoint/v3/contenttype/forms"/>
  </ds:schemaRefs>
</ds:datastoreItem>
</file>

<file path=customXml/itemProps2.xml><?xml version="1.0" encoding="utf-8"?>
<ds:datastoreItem xmlns:ds="http://schemas.openxmlformats.org/officeDocument/2006/customXml" ds:itemID="{C794AB3B-6BEA-4B67-93C7-DFCF9DFCA777}">
  <ds:schemaRefs>
    <ds:schemaRef ds:uri="http://www.w3.org/XML/1998/namespace"/>
    <ds:schemaRef ds:uri="c48e020c-48b9-4203-84bc-cad4fd3f4736"/>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A34FC0F9-FF5E-4142-9A6C-F59E1581D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8e020c-48b9-4203-84bc-cad4fd3f4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Csomagok</vt:lpstr>
      <vt:lpstr>Állományok</vt:lpstr>
      <vt:lpstr>Kódértékek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Mészáros Tamás</dc:creator>
  <cp:keywords/>
  <dc:description/>
  <cp:lastModifiedBy>Budai Anna</cp:lastModifiedBy>
  <cp:revision/>
  <dcterms:created xsi:type="dcterms:W3CDTF">2018-03-12T14:14:54Z</dcterms:created>
  <dcterms:modified xsi:type="dcterms:W3CDTF">2022-07-26T14:03:03Z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0x010100AE4F793B156398468BD6B6BF1D491F9B</vt:lpwstr>
  </property>
</Properties>
</file>