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7BCFE6E2-E6F0-4104-BDDC-B3A690FBFB08}" xr6:coauthVersionLast="47" xr6:coauthVersionMax="47" xr10:uidLastSave="{00000000-0000-0000-0000-000000000000}"/>
  <bookViews>
    <workbookView xWindow="28680" yWindow="-120" windowWidth="29040" windowHeight="15720" tabRatio="788" activeTab="4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B12" i="22"/>
  <c r="B12" i="22" a="1"/>
  <c r="G12" i="22" s="1"/>
  <c r="B10" i="22" a="1"/>
  <c r="G10" i="22" s="1"/>
  <c r="F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B10" i="21" a="1"/>
  <c r="C10" i="21" s="1"/>
  <c r="G8" i="21"/>
  <c r="B8" i="21" a="1"/>
  <c r="D8" i="21" s="1"/>
  <c r="D6" i="21"/>
  <c r="B6" i="21" a="1"/>
  <c r="G6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B12" i="19" a="1"/>
  <c r="G12" i="19" s="1"/>
  <c r="H10" i="19"/>
  <c r="B10" i="19" a="1"/>
  <c r="G10" i="19" s="1"/>
  <c r="B8" i="19" a="1"/>
  <c r="G8" i="19" s="1"/>
  <c r="D6" i="19"/>
  <c r="B6" i="19"/>
  <c r="B6" i="19" a="1"/>
  <c r="G6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C14" i="17" s="1"/>
  <c r="B12" i="17" a="1"/>
  <c r="G12" i="17" s="1"/>
  <c r="D10" i="17"/>
  <c r="B10" i="17"/>
  <c r="B10" i="17" a="1"/>
  <c r="G10" i="17" s="1"/>
  <c r="B8" i="17" a="1"/>
  <c r="G8" i="17" s="1"/>
  <c r="F6" i="17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B4" i="17" l="1"/>
  <c r="D6" i="15"/>
  <c r="F4" i="17"/>
  <c r="F3" i="17" s="1"/>
  <c r="H8" i="17"/>
  <c r="F10" i="17"/>
  <c r="B14" i="17"/>
  <c r="H4" i="19"/>
  <c r="H3" i="19" s="1"/>
  <c r="F6" i="19"/>
  <c r="B10" i="19"/>
  <c r="D12" i="19"/>
  <c r="H4" i="21"/>
  <c r="H3" i="21" s="1"/>
  <c r="G10" i="21"/>
  <c r="F4" i="24"/>
  <c r="F3" i="24" s="1"/>
  <c r="H6" i="24"/>
  <c r="H6" i="15"/>
  <c r="B6" i="15"/>
  <c r="F6" i="15"/>
  <c r="H10" i="17"/>
  <c r="H6" i="19"/>
  <c r="F10" i="19"/>
  <c r="H12" i="19"/>
  <c r="H8" i="22"/>
  <c r="F12" i="22"/>
  <c r="H4" i="24"/>
  <c r="H3" i="24" s="1"/>
  <c r="F4" i="21"/>
  <c r="F3" i="21" s="1"/>
  <c r="H6" i="21"/>
  <c r="D8" i="22"/>
  <c r="D4" i="24"/>
  <c r="D3" i="24" s="1"/>
  <c r="F6" i="24"/>
  <c r="D12" i="17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<sst xmlns="http://schemas.openxmlformats.org/spreadsheetml/2006/main" count="59" uniqueCount="26">
  <si>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</si>
  <si>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</si>
  <si>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</si>
  <si>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</si>
  <si>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</si>
  <si>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</si>
  <si>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</si>
  <si>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</si>
  <si>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</si>
  <si>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</si>
  <si>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</si>
  <si>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</si>
  <si>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</si>
  <si>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</si>
  <si>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</si>
  <si>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</si>
  <si>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</si>
  <si>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</si>
  <si>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</si>
  <si>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</si>
  <si>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</si>
  <si>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</si>
  <si>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</si>
  <si>
    <t>Oktatás, és kunzultáció: Adó szakrendszer (Iparűzési adó feldolgozásának gyakorlati tapasztalatai)</t>
  </si>
  <si>
    <t>Oktatás: Gazdálkodás szakrendszer - Adó témában</t>
  </si>
  <si>
    <t>Oktatás: Ingatlanvagyon-kataszter szakrendszer - Kezdő felhasználóknak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</si>
</sst>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2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7" sqref="G7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4" t="str">
        <f>"Január "&amp;NaptáriÉv</f>
        <v>Január 2026</v>
      </c>
      <c r="C2" s="54"/>
      <c r="D2" s="54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59" t="s">
        <v>2</v>
      </c>
      <c r="L3" s="59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7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6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5" t="s">
        <v>0</v>
      </c>
      <c r="E14" s="55"/>
      <c r="F14" s="55"/>
      <c r="G14" s="55"/>
      <c r="H14" s="56"/>
    </row>
    <row r="15" spans="2:12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"Október "&amp;NaptáriÉv</f>
        <v>Október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1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"November "&amp;NaptáriÉv</f>
        <v>November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2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"December "&amp;NaptáriÉv</f>
        <v>December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9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5">
        <v>46381</v>
      </c>
      <c r="G10" s="45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6" t="s">
        <v>11</v>
      </c>
      <c r="G11" s="46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3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"Február "&amp;NaptáriÉv</f>
        <v>Február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F11" sqref="F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"Március "&amp;NaptáriÉv</f>
        <v>Március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8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"Április "&amp;NaptáriÉv</f>
        <v>Április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49">
        <v>46115</v>
      </c>
      <c r="G4" s="39">
        <v>46116</v>
      </c>
      <c r="H4" s="49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0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abSelected="1" topLeftCell="A5" workbookViewId="0">
      <selection activeCell="M11" sqref="M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"Május "&amp;NaptáriÉv</f>
        <v>Május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49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/>
      <c r="D9" s="21" t="s">
        <v>8</v>
      </c>
      <c r="E9" s="21" t="s">
        <v>24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0">
        <v>46166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 t="s">
        <v>16</v>
      </c>
    </row>
    <row r="12" spans="2:9" s="4" customFormat="1" ht="24" customHeight="1">
      <c r="B12" s="48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 t="s">
        <v>7</v>
      </c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4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"Június "&amp;NaptáriÉv</f>
        <v>Június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prompt="Ebbe a cellába írhatja a havi jegyzeteket." sqref="D15:H15" xr:uid="{00000000-0002-0000-0500-000005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"Július "&amp;NaptáriÉv</f>
        <v>Július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"Augusztus "&amp;NaptáriÉv</f>
        <v>Augusztus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9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4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topLeftCell="A4" zoomScaleNormal="100" workbookViewId="0">
      <selection activeCell="C13" sqref="C13"/>
    </sheetView>
  </sheetViews>
  <sheetFormatPr defaultColWidth="8.75" defaultRowHeight="16.5"/>
  <cols>
    <col min="1" max="1" width="1.625" style="1" customWidth="1"/>
    <col min="2" max="2" width="16.625" style="1" customWidth="1"/>
    <col min="3" max="3" width="20.5" style="1" customWidth="1"/>
    <col min="4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"Szeptember "&amp;NaptáriÉv</f>
        <v>Szeptember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81" customHeight="1">
      <c r="B9" s="28"/>
      <c r="C9" s="28" t="s">
        <v>23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 t="s">
        <v>25</v>
      </c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8e020c-48b9-4203-84bc-cad4fd3f473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2026-05-08T11:21:15Z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